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760"/>
  </bookViews>
  <sheets>
    <sheet name="List1" sheetId="1" r:id="rId1"/>
  </sheets>
  <calcPr calcId="125725"/>
</workbook>
</file>

<file path=xl/calcChain.xml><?xml version="1.0" encoding="utf-8"?>
<calcChain xmlns="http://schemas.openxmlformats.org/spreadsheetml/2006/main">
  <c r="W5" i="1"/>
  <c r="W7"/>
  <c r="W6"/>
  <c r="W4"/>
  <c r="W8"/>
  <c r="W10"/>
  <c r="W9"/>
</calcChain>
</file>

<file path=xl/comments1.xml><?xml version="1.0" encoding="utf-8"?>
<comments xmlns="http://schemas.openxmlformats.org/spreadsheetml/2006/main">
  <authors>
    <author>Karel</author>
  </authors>
  <commentList>
    <comment ref="D3" authorId="0">
      <text>
        <r>
          <rPr>
            <b/>
            <sz val="9"/>
            <color indexed="81"/>
            <rFont val="Tahoma"/>
            <charset val="1"/>
          </rPr>
          <t xml:space="preserve">
Lapka celou noc přemýšlel jak nad králem vyzrát. Dlouho ho nic nenapadalo, ale přeci jen nakonec přišel na to jak krále obelstít.
Věděl, že vždy v pytlíku zůstane černá fazole ať dělá co dělá a tak ho napadlo fazoli po vytažení, aniž by ji někomu ukázal, okamžitě sníst. A tak se i stalo.
Nezbylo nic jiného než vytáhnout tu druhou fazoli a tak, jak všichni víme, byla černá. Tedy lapka snědl bílou fazoli. Tím si zachránil život.
Jenže jenom král věděl, že si lapka vytáhl černou fazoli, ale nemohl před davem svých poddaných přeci říci, že hrál nečestně.
</t>
        </r>
        <r>
          <rPr>
            <sz val="9"/>
            <color indexed="81"/>
            <rFont val="Tahoma"/>
            <charset val="1"/>
          </rPr>
          <t xml:space="preserve">
</t>
        </r>
      </text>
    </comment>
    <comment ref="E3" authorId="0">
      <text>
        <r>
          <rPr>
            <b/>
            <sz val="9"/>
            <color indexed="81"/>
            <rFont val="Tahoma"/>
            <charset val="1"/>
          </rPr>
          <t xml:space="preserve">
02 – Sestry
Možné kombinace             1. Informace: součin let = 36               2. Informace:   součet let = počet  stromů v ulici
      1.                                              1 x 1 x 36                                                                        38
      2.                                              1 x 2 x 18                                                                        21
      3.                                              1 x 3 x 12                                                                        16
      4.                                              1 x 4 x 9                                                                          14
      5.                                              1 x 6 x 6                                                                          13
      6.                                              2 x 2 x 9                                                                          13
      7.                                              2 x 3 x 6                                                                          11
      8.                                              3 x 3 x 4                                                                          10
Vzhledem k tomu, že Chytrouš věděl kolik je stromů v ulici po spočítání (bylo jich 13), měl dvě řešení, a tak otce požádal o další nápovědu a ta byla: že nejstarší sestra se jmenuje …. , a z toho je jasné že věk sester je:   
 </t>
        </r>
        <r>
          <rPr>
            <b/>
            <sz val="18"/>
            <color indexed="81"/>
            <rFont val="Tahoma"/>
            <family val="2"/>
            <charset val="238"/>
          </rPr>
          <t xml:space="preserve">2 – 2 – 9
</t>
        </r>
        <r>
          <rPr>
            <b/>
            <sz val="9"/>
            <color indexed="81"/>
            <rFont val="Tahoma"/>
            <family val="2"/>
            <charset val="238"/>
          </rPr>
          <t>Hádanka má řešení právě díky doplňující otázce Chytrouše: 
 „To mi tati ale nestačí, nemohu přesně určit jejich stáří“.
GRATULUJI VŠEM, KDO HÁDANKU VYŘEŠILI.</t>
        </r>
        <r>
          <rPr>
            <b/>
            <sz val="9"/>
            <color indexed="81"/>
            <rFont val="Tahoma"/>
            <charset val="1"/>
          </rPr>
          <t xml:space="preserve">
</t>
        </r>
        <r>
          <rPr>
            <sz val="9"/>
            <color indexed="81"/>
            <rFont val="Tahoma"/>
            <charset val="1"/>
          </rPr>
          <t xml:space="preserve">
 </t>
        </r>
      </text>
    </comment>
    <comment ref="F3" authorId="0">
      <text>
        <r>
          <rPr>
            <b/>
            <sz val="9"/>
            <color indexed="81"/>
            <rFont val="Tahoma"/>
            <charset val="1"/>
          </rPr>
          <t xml:space="preserve">PLATÍ:
</t>
        </r>
        <r>
          <rPr>
            <b/>
            <u/>
            <sz val="9"/>
            <color indexed="81"/>
            <rFont val="Tahoma"/>
            <family val="2"/>
            <charset val="238"/>
          </rPr>
          <t>(první strana + poslední strana) x poslední strana/2 = součtu pořadového čísla všech stran</t>
        </r>
        <r>
          <rPr>
            <b/>
            <sz val="9"/>
            <color indexed="81"/>
            <rFont val="Tahoma"/>
            <charset val="1"/>
          </rPr>
          <t xml:space="preserve">
Př.1:
</t>
        </r>
        <r>
          <rPr>
            <i/>
            <sz val="9"/>
            <color indexed="81"/>
            <rFont val="Tahoma"/>
            <family val="2"/>
            <charset val="238"/>
          </rPr>
          <t xml:space="preserve">strany: 1/2,  3/4, 5/6 …. (1+6)x(6:2)= 7x3=21
1+2+3+4+5+6=21
tzn. kniha má 3 listy (tedy 6 stran) a součet všech stran je 21. </t>
        </r>
        <r>
          <rPr>
            <b/>
            <sz val="9"/>
            <color indexed="81"/>
            <rFont val="Tahoma"/>
            <charset val="1"/>
          </rPr>
          <t xml:space="preserve">
Př.2:
</t>
        </r>
        <r>
          <rPr>
            <i/>
            <sz val="9"/>
            <color indexed="81"/>
            <rFont val="Tahoma"/>
            <family val="2"/>
            <charset val="238"/>
          </rPr>
          <t xml:space="preserve">strany: 1/2, 3/4, 5/6, 7/8, 9/10 … (1+10)x(10:2)=55
1+2+3+4+5+6+7+8+9+10=55
tzn. kniha má 5 listů (tedy 10 stran) a součet všech stran je 55.
</t>
        </r>
        <r>
          <rPr>
            <b/>
            <sz val="9"/>
            <color indexed="81"/>
            <rFont val="Tahoma"/>
            <charset val="1"/>
          </rPr>
          <t xml:space="preserve">
</t>
        </r>
        <r>
          <rPr>
            <b/>
            <sz val="9"/>
            <color indexed="16"/>
            <rFont val="Tahoma"/>
            <family val="2"/>
            <charset val="238"/>
          </rPr>
          <t>PROTO:</t>
        </r>
        <r>
          <rPr>
            <b/>
            <sz val="9"/>
            <color indexed="81"/>
            <rFont val="Tahoma"/>
            <charset val="1"/>
          </rPr>
          <t xml:space="preserve">
</t>
        </r>
        <r>
          <rPr>
            <b/>
            <sz val="9"/>
            <color indexed="16"/>
            <rFont val="Tahoma"/>
            <family val="2"/>
            <charset val="238"/>
          </rPr>
          <t xml:space="preserve">nejblíže k součtu stran, jenž je víc než 13 000 je 162 (každý list musí začínat lichým číslem a druhá strana končí sudým číslem) (zkoušel jsem 80 stran … bylo málo, 150 stran … bylo stále málo, 170 stran … bylo až moc)
pak platí:
                                      (1+162) x 162:2= 163 x 81=13 203
Ve výsledné hodnotě 13 203 přebývá hodnota: 203 , a aby platilo pravidlo listu liché číslo/sudé číslo, pak musí chybět strana 101/102. Pak:
                                                </t>
        </r>
        <r>
          <rPr>
            <b/>
            <u val="double"/>
            <sz val="12"/>
            <color indexed="16"/>
            <rFont val="Tahoma"/>
            <family val="2"/>
            <charset val="238"/>
          </rPr>
          <t>Kniha má 162 stran.</t>
        </r>
        <r>
          <rPr>
            <b/>
            <sz val="9"/>
            <color indexed="81"/>
            <rFont val="Tahoma"/>
            <charset val="1"/>
          </rPr>
          <t xml:space="preserve">
 </t>
        </r>
      </text>
    </comment>
    <comment ref="J3" authorId="0">
      <text>
        <r>
          <rPr>
            <b/>
            <sz val="20"/>
            <color indexed="81"/>
            <rFont val="Tahoma"/>
            <family val="2"/>
            <charset val="238"/>
          </rPr>
          <t xml:space="preserve">          
          </t>
        </r>
        <r>
          <rPr>
            <b/>
            <u/>
            <sz val="20"/>
            <color indexed="81"/>
            <rFont val="Tahoma"/>
            <family val="2"/>
            <charset val="238"/>
          </rPr>
          <t>měď</t>
        </r>
        <r>
          <rPr>
            <b/>
            <sz val="20"/>
            <color indexed="81"/>
            <rFont val="Tahoma"/>
            <family val="2"/>
            <charset val="238"/>
          </rPr>
          <t xml:space="preserve"> </t>
        </r>
        <r>
          <rPr>
            <b/>
            <u/>
            <sz val="20"/>
            <color indexed="81"/>
            <rFont val="Tahoma"/>
            <family val="2"/>
            <charset val="238"/>
          </rPr>
          <t xml:space="preserve">1 000 000 000
</t>
        </r>
        <r>
          <rPr>
            <b/>
            <sz val="11"/>
            <color indexed="81"/>
            <rFont val="Tahoma"/>
            <family val="2"/>
            <charset val="238"/>
          </rPr>
          <t>měď</t>
        </r>
        <r>
          <rPr>
            <sz val="11"/>
            <color indexed="81"/>
            <rFont val="Tahoma"/>
            <family val="2"/>
            <charset val="238"/>
          </rPr>
          <t xml:space="preserve"> ... latinský název mědi je CUPRUM, česky čteno kuprum a tedy po lehké úpravě "kup rum"</t>
        </r>
        <r>
          <rPr>
            <b/>
            <sz val="11"/>
            <color indexed="81"/>
            <rFont val="Tahoma"/>
            <family val="2"/>
            <charset val="238"/>
          </rPr>
          <t xml:space="preserve">
1000000000 </t>
        </r>
        <r>
          <rPr>
            <sz val="11"/>
            <color indexed="81"/>
            <rFont val="Tahoma"/>
            <family val="2"/>
            <charset val="238"/>
          </rPr>
          <t xml:space="preserve">… číslo miliarda a opět po lehké úpravě a česky čteno "mili jarda" 
</t>
        </r>
        <r>
          <rPr>
            <b/>
            <sz val="11"/>
            <color indexed="81"/>
            <rFont val="Tahoma"/>
            <family val="2"/>
            <charset val="238"/>
          </rPr>
          <t xml:space="preserve">
</t>
        </r>
        <r>
          <rPr>
            <sz val="11"/>
            <color indexed="81"/>
            <rFont val="Tahoma"/>
            <family val="2"/>
            <charset val="238"/>
          </rPr>
          <t>No a pokud spojíme a upravíme námi vyluštěná slova, vznikne nám věta:</t>
        </r>
        <r>
          <rPr>
            <b/>
            <sz val="11"/>
            <color indexed="81"/>
            <rFont val="Tahoma"/>
            <family val="2"/>
            <charset val="238"/>
          </rPr>
          <t xml:space="preserve">
                      </t>
        </r>
        <r>
          <rPr>
            <b/>
            <sz val="14"/>
            <color indexed="16"/>
            <rFont val="Calibri"/>
            <family val="2"/>
            <charset val="238"/>
            <scheme val="minor"/>
          </rPr>
          <t xml:space="preserve"> KUP RUM MILÝ JARDO</t>
        </r>
        <r>
          <rPr>
            <b/>
            <sz val="11"/>
            <color indexed="81"/>
            <rFont val="Tahoma"/>
            <family val="2"/>
            <charset val="238"/>
          </rPr>
          <t xml:space="preserve">
</t>
        </r>
        <r>
          <rPr>
            <sz val="9"/>
            <color indexed="81"/>
            <rFont val="Tahoma"/>
            <charset val="1"/>
          </rPr>
          <t xml:space="preserve">
</t>
        </r>
      </text>
    </comment>
    <comment ref="Q5" authorId="0">
      <text>
        <r>
          <rPr>
            <sz val="9"/>
            <color indexed="81"/>
            <rFont val="Tahoma"/>
            <charset val="1"/>
          </rPr>
          <t>Vyřešeno správně, ale jen s jednou variantou řešení. Ta hádanka má ale 3 řešení - tři odpovědi.</t>
        </r>
      </text>
    </comment>
  </commentList>
</comments>
</file>

<file path=xl/sharedStrings.xml><?xml version="1.0" encoding="utf-8"?>
<sst xmlns="http://schemas.openxmlformats.org/spreadsheetml/2006/main" count="104" uniqueCount="51">
  <si>
    <t>celkové pořadí</t>
  </si>
  <si>
    <t>počet bodů</t>
  </si>
  <si>
    <t>15.11.</t>
  </si>
  <si>
    <t>01 - Poprava</t>
  </si>
  <si>
    <t xml:space="preserve"> Lukáš Vlček</t>
  </si>
  <si>
    <t xml:space="preserve"> Lenka Kosková</t>
  </si>
  <si>
    <t xml:space="preserve"> Laďa Vysloužil</t>
  </si>
  <si>
    <t xml:space="preserve"> Pavel Kotyza</t>
  </si>
  <si>
    <t xml:space="preserve"> Pavel Hacura</t>
  </si>
  <si>
    <t xml:space="preserve"> Ivo Losík</t>
  </si>
  <si>
    <t>2016 -2017</t>
  </si>
  <si>
    <t>02 - Sestry</t>
  </si>
  <si>
    <t xml:space="preserve"> Radek Julinek st.</t>
  </si>
  <si>
    <t>1.12.</t>
  </si>
  <si>
    <t>/</t>
  </si>
  <si>
    <t>03 - Kniha</t>
  </si>
  <si>
    <t>15.12.</t>
  </si>
  <si>
    <t>04 - Magic Ball</t>
  </si>
  <si>
    <t>05 - kódovaný text</t>
  </si>
  <si>
    <t>17.1.</t>
  </si>
  <si>
    <t>1.2.</t>
  </si>
  <si>
    <t>1.</t>
  </si>
  <si>
    <t>2.</t>
  </si>
  <si>
    <t>3.</t>
  </si>
  <si>
    <t>4.</t>
  </si>
  <si>
    <t>5.</t>
  </si>
  <si>
    <t>6.</t>
  </si>
  <si>
    <t>7.</t>
  </si>
  <si>
    <t>06 - co sem nepatří</t>
  </si>
  <si>
    <t>15.2.</t>
  </si>
  <si>
    <t>07 - kódovaná zpráva</t>
  </si>
  <si>
    <t>08 - přísloví</t>
  </si>
  <si>
    <t>1.3.</t>
  </si>
  <si>
    <t>15.3.</t>
  </si>
  <si>
    <t>09 - Agrebrogram</t>
  </si>
  <si>
    <t>15.4.</t>
  </si>
  <si>
    <t>1.5.</t>
  </si>
  <si>
    <t>10 - Kdo je vrahem?</t>
  </si>
  <si>
    <t>11 - Parkoviště</t>
  </si>
  <si>
    <t>16.5.</t>
  </si>
  <si>
    <t>5.6.</t>
  </si>
  <si>
    <t>15.6.</t>
  </si>
  <si>
    <t xml:space="preserve">12 - Postrácená čísla </t>
  </si>
  <si>
    <t>13 - Einsteinova hádanka</t>
  </si>
  <si>
    <t>14 - Tři běloši</t>
  </si>
  <si>
    <t>15 - Siluety měst</t>
  </si>
  <si>
    <t>16 Obrázkový rébus</t>
  </si>
  <si>
    <t>nehodnoceno, ale snad jste se pobavili</t>
  </si>
  <si>
    <t>15.9.</t>
  </si>
  <si>
    <t>1.10.</t>
  </si>
  <si>
    <t>15.10.</t>
  </si>
</sst>
</file>

<file path=xl/styles.xml><?xml version="1.0" encoding="utf-8"?>
<styleSheet xmlns="http://schemas.openxmlformats.org/spreadsheetml/2006/main">
  <fonts count="19">
    <font>
      <sz val="11"/>
      <color theme="1"/>
      <name val="Calibri"/>
      <family val="2"/>
      <charset val="238"/>
      <scheme val="minor"/>
    </font>
    <font>
      <sz val="8"/>
      <color theme="1"/>
      <name val="Calibri"/>
      <family val="2"/>
      <charset val="238"/>
      <scheme val="minor"/>
    </font>
    <font>
      <b/>
      <sz val="11"/>
      <color theme="1"/>
      <name val="Calibri"/>
      <family val="2"/>
      <charset val="238"/>
      <scheme val="minor"/>
    </font>
    <font>
      <sz val="9"/>
      <color indexed="81"/>
      <name val="Tahoma"/>
      <charset val="1"/>
    </font>
    <font>
      <b/>
      <sz val="9"/>
      <color indexed="81"/>
      <name val="Tahoma"/>
      <charset val="1"/>
    </font>
    <font>
      <b/>
      <sz val="16"/>
      <color theme="8" tint="-0.249977111117893"/>
      <name val="Calibri"/>
      <family val="2"/>
      <charset val="238"/>
      <scheme val="minor"/>
    </font>
    <font>
      <b/>
      <sz val="11"/>
      <name val="Calibri"/>
      <family val="2"/>
      <charset val="238"/>
      <scheme val="minor"/>
    </font>
    <font>
      <b/>
      <sz val="18"/>
      <color indexed="81"/>
      <name val="Tahoma"/>
      <family val="2"/>
      <charset val="238"/>
    </font>
    <font>
      <b/>
      <sz val="9"/>
      <color indexed="81"/>
      <name val="Tahoma"/>
      <family val="2"/>
      <charset val="238"/>
    </font>
    <font>
      <i/>
      <sz val="9"/>
      <color indexed="81"/>
      <name val="Tahoma"/>
      <family val="2"/>
      <charset val="238"/>
    </font>
    <font>
      <b/>
      <u/>
      <sz val="9"/>
      <color indexed="81"/>
      <name val="Tahoma"/>
      <family val="2"/>
      <charset val="238"/>
    </font>
    <font>
      <b/>
      <sz val="9"/>
      <color indexed="16"/>
      <name val="Tahoma"/>
      <family val="2"/>
      <charset val="238"/>
    </font>
    <font>
      <b/>
      <u val="double"/>
      <sz val="12"/>
      <color indexed="16"/>
      <name val="Tahoma"/>
      <family val="2"/>
      <charset val="238"/>
    </font>
    <font>
      <b/>
      <sz val="10"/>
      <color theme="1"/>
      <name val="Calibri"/>
      <family val="2"/>
      <charset val="238"/>
      <scheme val="minor"/>
    </font>
    <font>
      <b/>
      <sz val="20"/>
      <color indexed="81"/>
      <name val="Tahoma"/>
      <family val="2"/>
      <charset val="238"/>
    </font>
    <font>
      <b/>
      <u/>
      <sz val="20"/>
      <color indexed="81"/>
      <name val="Tahoma"/>
      <family val="2"/>
      <charset val="238"/>
    </font>
    <font>
      <b/>
      <sz val="11"/>
      <color indexed="81"/>
      <name val="Tahoma"/>
      <family val="2"/>
      <charset val="238"/>
    </font>
    <font>
      <sz val="11"/>
      <color indexed="81"/>
      <name val="Tahoma"/>
      <family val="2"/>
      <charset val="238"/>
    </font>
    <font>
      <b/>
      <sz val="14"/>
      <color indexed="16"/>
      <name val="Calibri"/>
      <family val="2"/>
      <charset val="238"/>
      <scheme val="minor"/>
    </font>
  </fonts>
  <fills count="3">
    <fill>
      <patternFill patternType="none"/>
    </fill>
    <fill>
      <patternFill patternType="gray125"/>
    </fill>
    <fill>
      <patternFill patternType="solid">
        <fgColor theme="6"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bottom/>
      <diagonal/>
    </border>
    <border>
      <left style="thin">
        <color indexed="64"/>
      </left>
      <right style="thin">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style="medium">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double">
        <color indexed="64"/>
      </right>
      <top/>
      <bottom/>
      <diagonal/>
    </border>
    <border>
      <left style="double">
        <color indexed="64"/>
      </left>
      <right style="medium">
        <color indexed="64"/>
      </right>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56">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 fillId="2" borderId="3" xfId="0" applyFont="1" applyFill="1" applyBorder="1" applyAlignment="1">
      <alignment vertical="center"/>
    </xf>
    <xf numFmtId="0" fontId="2" fillId="2" borderId="7" xfId="0" applyFont="1" applyFill="1" applyBorder="1" applyAlignment="1">
      <alignment vertical="center"/>
    </xf>
    <xf numFmtId="0" fontId="6" fillId="0" borderId="10" xfId="0" applyFont="1" applyBorder="1" applyAlignment="1">
      <alignment horizontal="center" vertical="center" textRotation="9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11" xfId="0" applyFont="1" applyBorder="1" applyAlignment="1">
      <alignment horizontal="center" vertical="center" textRotation="90"/>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 fillId="2" borderId="29" xfId="0" applyFont="1" applyFill="1" applyBorder="1" applyAlignment="1">
      <alignment vertical="center"/>
    </xf>
    <xf numFmtId="0" fontId="2" fillId="2" borderId="5" xfId="0" applyFont="1" applyFill="1" applyBorder="1" applyAlignment="1">
      <alignment vertical="center"/>
    </xf>
    <xf numFmtId="0" fontId="6" fillId="0" borderId="11" xfId="0" applyFont="1" applyBorder="1" applyAlignment="1">
      <alignment horizontal="center" vertical="center" textRotation="90"/>
    </xf>
    <xf numFmtId="0" fontId="2" fillId="2" borderId="33" xfId="0" applyFont="1" applyFill="1"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13" fillId="0" borderId="11" xfId="0" applyFont="1" applyBorder="1" applyAlignment="1">
      <alignment horizontal="center" vertical="center" textRotation="90"/>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5" fillId="0" borderId="12" xfId="0" applyFont="1" applyBorder="1" applyAlignment="1">
      <alignment horizontal="center" vertical="center" textRotation="90"/>
    </xf>
    <xf numFmtId="0" fontId="5" fillId="0" borderId="18" xfId="0" applyFont="1" applyBorder="1" applyAlignment="1">
      <alignment horizontal="center" vertical="center" textRotation="90"/>
    </xf>
    <xf numFmtId="0" fontId="0" fillId="0" borderId="13" xfId="0" applyBorder="1" applyAlignment="1"/>
    <xf numFmtId="0" fontId="0" fillId="0" borderId="31" xfId="0" applyBorder="1" applyAlignment="1"/>
    <xf numFmtId="0" fontId="0" fillId="0" borderId="13" xfId="0" applyBorder="1" applyAlignment="1">
      <alignment horizontal="center" vertical="center" textRotation="90" wrapText="1"/>
    </xf>
    <xf numFmtId="0" fontId="0" fillId="0" borderId="31" xfId="0" applyBorder="1" applyAlignment="1">
      <alignment horizontal="center" vertical="center"/>
    </xf>
    <xf numFmtId="0" fontId="0" fillId="0" borderId="17" xfId="0" applyBorder="1" applyAlignment="1">
      <alignment horizontal="center" vertical="center" textRotation="90" wrapText="1"/>
    </xf>
    <xf numFmtId="0" fontId="0" fillId="0" borderId="32" xfId="0" applyBorder="1" applyAlignment="1">
      <alignment horizontal="center" vertical="center"/>
    </xf>
    <xf numFmtId="0" fontId="0" fillId="0" borderId="43" xfId="0" applyBorder="1" applyAlignment="1">
      <alignment horizontal="center" vertical="center" textRotation="90" wrapText="1"/>
    </xf>
    <xf numFmtId="0" fontId="0" fillId="0" borderId="11" xfId="0" applyBorder="1" applyAlignment="1">
      <alignment horizontal="center" vertical="center" textRotation="90" wrapText="1"/>
    </xf>
    <xf numFmtId="0" fontId="0" fillId="0" borderId="44" xfId="0" applyBorder="1" applyAlignment="1">
      <alignment horizontal="center" vertical="center" textRotation="90" wrapText="1"/>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xdr:row>
      <xdr:rowOff>45145</xdr:rowOff>
    </xdr:from>
    <xdr:to>
      <xdr:col>2</xdr:col>
      <xdr:colOff>1771650</xdr:colOff>
      <xdr:row>2</xdr:row>
      <xdr:rowOff>1123949</xdr:rowOff>
    </xdr:to>
    <xdr:pic>
      <xdr:nvPicPr>
        <xdr:cNvPr id="2" name="Obrázek 1" descr="chytrouš 2.jpg"/>
        <xdr:cNvPicPr>
          <a:picLocks noChangeAspect="1"/>
        </xdr:cNvPicPr>
      </xdr:nvPicPr>
      <xdr:blipFill>
        <a:blip xmlns:r="http://schemas.openxmlformats.org/officeDocument/2006/relationships" r:embed="rId1" cstate="print"/>
        <a:stretch>
          <a:fillRect/>
        </a:stretch>
      </xdr:blipFill>
      <xdr:spPr>
        <a:xfrm>
          <a:off x="1009650" y="245170"/>
          <a:ext cx="1285875" cy="1278829"/>
        </a:xfrm>
        <a:prstGeom prst="rect">
          <a:avLst/>
        </a:prstGeom>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B1:X10"/>
  <sheetViews>
    <sheetView tabSelected="1" workbookViewId="0">
      <selection activeCell="O7" sqref="O7"/>
    </sheetView>
  </sheetViews>
  <sheetFormatPr defaultRowHeight="15"/>
  <cols>
    <col min="1" max="1" width="3.140625" customWidth="1"/>
    <col min="2" max="2" width="4.7109375" customWidth="1"/>
    <col min="3" max="3" width="31.7109375" customWidth="1"/>
    <col min="4" max="24" width="5.28515625" style="1" customWidth="1"/>
  </cols>
  <sheetData>
    <row r="1" spans="2:24" ht="15.75" thickBot="1"/>
    <row r="2" spans="2:24" ht="15.75" thickBot="1">
      <c r="B2" s="45" t="s">
        <v>10</v>
      </c>
      <c r="C2" s="47"/>
      <c r="D2" s="11" t="s">
        <v>2</v>
      </c>
      <c r="E2" s="12" t="s">
        <v>13</v>
      </c>
      <c r="F2" s="12" t="s">
        <v>16</v>
      </c>
      <c r="G2" s="12" t="s">
        <v>19</v>
      </c>
      <c r="H2" s="12" t="s">
        <v>20</v>
      </c>
      <c r="I2" s="12" t="s">
        <v>29</v>
      </c>
      <c r="J2" s="12" t="s">
        <v>32</v>
      </c>
      <c r="K2" s="12" t="s">
        <v>33</v>
      </c>
      <c r="L2" s="12" t="s">
        <v>35</v>
      </c>
      <c r="M2" s="12" t="s">
        <v>36</v>
      </c>
      <c r="N2" s="12" t="s">
        <v>39</v>
      </c>
      <c r="O2" s="13" t="s">
        <v>40</v>
      </c>
      <c r="P2" s="13" t="s">
        <v>41</v>
      </c>
      <c r="Q2" s="13" t="s">
        <v>48</v>
      </c>
      <c r="R2" s="13" t="s">
        <v>49</v>
      </c>
      <c r="S2" s="13" t="s">
        <v>50</v>
      </c>
      <c r="T2" s="13"/>
      <c r="U2" s="13"/>
      <c r="V2" s="13"/>
      <c r="W2" s="49" t="s">
        <v>1</v>
      </c>
      <c r="X2" s="51" t="s">
        <v>0</v>
      </c>
    </row>
    <row r="3" spans="2:24" ht="118.5" customHeight="1" thickTop="1" thickBot="1">
      <c r="B3" s="46"/>
      <c r="C3" s="48"/>
      <c r="D3" s="16" t="s">
        <v>3</v>
      </c>
      <c r="E3" s="24" t="s">
        <v>11</v>
      </c>
      <c r="F3" s="32" t="s">
        <v>15</v>
      </c>
      <c r="G3" s="24" t="s">
        <v>17</v>
      </c>
      <c r="H3" s="39" t="s">
        <v>18</v>
      </c>
      <c r="I3" s="39" t="s">
        <v>28</v>
      </c>
      <c r="J3" s="39" t="s">
        <v>30</v>
      </c>
      <c r="K3" s="39" t="s">
        <v>31</v>
      </c>
      <c r="L3" s="39" t="s">
        <v>34</v>
      </c>
      <c r="M3" s="39" t="s">
        <v>37</v>
      </c>
      <c r="N3" s="39" t="s">
        <v>38</v>
      </c>
      <c r="O3" s="39" t="s">
        <v>42</v>
      </c>
      <c r="P3" s="39" t="s">
        <v>43</v>
      </c>
      <c r="Q3" s="39" t="s">
        <v>44</v>
      </c>
      <c r="R3" s="39" t="s">
        <v>45</v>
      </c>
      <c r="S3" s="39" t="s">
        <v>46</v>
      </c>
      <c r="T3" s="39"/>
      <c r="U3" s="39"/>
      <c r="V3" s="39"/>
      <c r="W3" s="50"/>
      <c r="X3" s="52"/>
    </row>
    <row r="4" spans="2:24" ht="15.75" thickTop="1">
      <c r="B4" s="17" t="s">
        <v>21</v>
      </c>
      <c r="C4" s="31" t="s">
        <v>9</v>
      </c>
      <c r="D4" s="4">
        <v>1</v>
      </c>
      <c r="E4" s="5">
        <v>2</v>
      </c>
      <c r="F4" s="5">
        <v>2</v>
      </c>
      <c r="G4" s="5">
        <v>5</v>
      </c>
      <c r="H4" s="5">
        <v>10</v>
      </c>
      <c r="I4" s="5">
        <v>5</v>
      </c>
      <c r="J4" s="5">
        <v>5</v>
      </c>
      <c r="K4" s="5">
        <v>20</v>
      </c>
      <c r="L4" s="5">
        <v>4</v>
      </c>
      <c r="M4" s="5">
        <v>4</v>
      </c>
      <c r="N4" s="5">
        <v>4</v>
      </c>
      <c r="O4" s="40">
        <v>4</v>
      </c>
      <c r="P4" s="40">
        <v>4</v>
      </c>
      <c r="Q4" s="40">
        <v>5</v>
      </c>
      <c r="R4" s="53" t="s">
        <v>47</v>
      </c>
      <c r="S4" s="40">
        <v>5</v>
      </c>
      <c r="T4" s="40"/>
      <c r="U4" s="40"/>
      <c r="V4" s="21"/>
      <c r="W4" s="6">
        <f>SUM(D4:V4)</f>
        <v>80</v>
      </c>
      <c r="X4" s="19"/>
    </row>
    <row r="5" spans="2:24">
      <c r="B5" s="17" t="s">
        <v>22</v>
      </c>
      <c r="C5" s="14" t="s">
        <v>8</v>
      </c>
      <c r="D5" s="3">
        <v>1</v>
      </c>
      <c r="E5" s="2">
        <v>3</v>
      </c>
      <c r="F5" s="2">
        <v>3</v>
      </c>
      <c r="G5" s="2">
        <v>3</v>
      </c>
      <c r="H5" s="2">
        <v>6</v>
      </c>
      <c r="I5" s="2">
        <v>3</v>
      </c>
      <c r="J5" s="2">
        <v>4</v>
      </c>
      <c r="K5" s="2">
        <v>19</v>
      </c>
      <c r="L5" s="2">
        <v>5</v>
      </c>
      <c r="M5" s="2">
        <v>5</v>
      </c>
      <c r="N5" s="2">
        <v>5</v>
      </c>
      <c r="O5" s="41">
        <v>5</v>
      </c>
      <c r="P5" s="41">
        <v>5</v>
      </c>
      <c r="Q5" s="41">
        <v>4</v>
      </c>
      <c r="R5" s="54"/>
      <c r="S5" s="41">
        <v>4</v>
      </c>
      <c r="T5" s="41"/>
      <c r="U5" s="41"/>
      <c r="V5" s="18"/>
      <c r="W5" s="7">
        <f>SUM(D5:V5)</f>
        <v>75</v>
      </c>
      <c r="X5" s="20"/>
    </row>
    <row r="6" spans="2:24">
      <c r="B6" s="17" t="s">
        <v>23</v>
      </c>
      <c r="C6" s="33" t="s">
        <v>7</v>
      </c>
      <c r="D6" s="34">
        <v>1</v>
      </c>
      <c r="E6" s="35">
        <v>1</v>
      </c>
      <c r="F6" s="35">
        <v>1</v>
      </c>
      <c r="G6" s="35">
        <v>2</v>
      </c>
      <c r="H6" s="35">
        <v>8</v>
      </c>
      <c r="I6" s="35">
        <v>4</v>
      </c>
      <c r="J6" s="35" t="s">
        <v>14</v>
      </c>
      <c r="K6" s="35">
        <v>17</v>
      </c>
      <c r="L6" s="35" t="s">
        <v>14</v>
      </c>
      <c r="M6" s="35">
        <v>3</v>
      </c>
      <c r="N6" s="35">
        <v>3</v>
      </c>
      <c r="O6" s="42" t="s">
        <v>14</v>
      </c>
      <c r="P6" s="42" t="s">
        <v>14</v>
      </c>
      <c r="Q6" s="42" t="s">
        <v>14</v>
      </c>
      <c r="R6" s="54"/>
      <c r="S6" s="42">
        <v>3</v>
      </c>
      <c r="T6" s="42"/>
      <c r="U6" s="42"/>
      <c r="V6" s="36"/>
      <c r="W6" s="37">
        <f t="shared" ref="W6" si="0">SUM(D6:V6)</f>
        <v>43</v>
      </c>
      <c r="X6" s="38"/>
    </row>
    <row r="7" spans="2:24">
      <c r="B7" s="17" t="s">
        <v>24</v>
      </c>
      <c r="C7" s="14" t="s">
        <v>12</v>
      </c>
      <c r="D7" s="3">
        <v>2</v>
      </c>
      <c r="E7" s="2">
        <v>5</v>
      </c>
      <c r="F7" s="2">
        <v>4</v>
      </c>
      <c r="G7" s="2" t="s">
        <v>14</v>
      </c>
      <c r="H7" s="2" t="s">
        <v>14</v>
      </c>
      <c r="I7" s="2" t="s">
        <v>14</v>
      </c>
      <c r="J7" s="2" t="s">
        <v>14</v>
      </c>
      <c r="K7" s="2" t="s">
        <v>14</v>
      </c>
      <c r="L7" s="2" t="s">
        <v>14</v>
      </c>
      <c r="M7" s="2" t="s">
        <v>14</v>
      </c>
      <c r="N7" s="2" t="s">
        <v>14</v>
      </c>
      <c r="O7" s="41" t="s">
        <v>14</v>
      </c>
      <c r="P7" s="42" t="s">
        <v>14</v>
      </c>
      <c r="Q7" s="42" t="s">
        <v>14</v>
      </c>
      <c r="R7" s="54"/>
      <c r="S7" s="42" t="s">
        <v>14</v>
      </c>
      <c r="T7" s="41"/>
      <c r="U7" s="41"/>
      <c r="V7" s="18"/>
      <c r="W7" s="7">
        <f t="shared" ref="W7" si="1">SUM(D7:V7)</f>
        <v>11</v>
      </c>
      <c r="X7" s="20"/>
    </row>
    <row r="8" spans="2:24">
      <c r="B8" s="17" t="s">
        <v>25</v>
      </c>
      <c r="C8" s="30" t="s">
        <v>5</v>
      </c>
      <c r="D8" s="25">
        <v>4</v>
      </c>
      <c r="E8" s="26">
        <v>4</v>
      </c>
      <c r="F8" s="26">
        <v>1</v>
      </c>
      <c r="G8" s="2" t="s">
        <v>14</v>
      </c>
      <c r="H8" s="2" t="s">
        <v>14</v>
      </c>
      <c r="I8" s="26" t="s">
        <v>14</v>
      </c>
      <c r="J8" s="26" t="s">
        <v>14</v>
      </c>
      <c r="K8" s="26" t="s">
        <v>14</v>
      </c>
      <c r="L8" s="26" t="s">
        <v>14</v>
      </c>
      <c r="M8" s="2" t="s">
        <v>14</v>
      </c>
      <c r="N8" s="2" t="s">
        <v>14</v>
      </c>
      <c r="O8" s="43" t="s">
        <v>14</v>
      </c>
      <c r="P8" s="42" t="s">
        <v>14</v>
      </c>
      <c r="Q8" s="42" t="s">
        <v>14</v>
      </c>
      <c r="R8" s="54"/>
      <c r="S8" s="42" t="s">
        <v>14</v>
      </c>
      <c r="T8" s="43"/>
      <c r="U8" s="43"/>
      <c r="V8" s="27"/>
      <c r="W8" s="28">
        <f>SUM(D8:V8)</f>
        <v>9</v>
      </c>
      <c r="X8" s="29"/>
    </row>
    <row r="9" spans="2:24">
      <c r="B9" s="17" t="s">
        <v>26</v>
      </c>
      <c r="C9" s="14" t="s">
        <v>6</v>
      </c>
      <c r="D9" s="3">
        <v>3</v>
      </c>
      <c r="E9" s="2">
        <v>1</v>
      </c>
      <c r="F9" s="2">
        <v>5</v>
      </c>
      <c r="G9" s="2" t="s">
        <v>14</v>
      </c>
      <c r="H9" s="2" t="s">
        <v>14</v>
      </c>
      <c r="I9" s="2" t="s">
        <v>14</v>
      </c>
      <c r="J9" s="2" t="s">
        <v>14</v>
      </c>
      <c r="K9" s="2" t="s">
        <v>14</v>
      </c>
      <c r="L9" s="2" t="s">
        <v>14</v>
      </c>
      <c r="M9" s="2" t="s">
        <v>14</v>
      </c>
      <c r="N9" s="2" t="s">
        <v>14</v>
      </c>
      <c r="O9" s="41" t="s">
        <v>14</v>
      </c>
      <c r="P9" s="42" t="s">
        <v>14</v>
      </c>
      <c r="Q9" s="42" t="s">
        <v>14</v>
      </c>
      <c r="R9" s="54"/>
      <c r="S9" s="42" t="s">
        <v>14</v>
      </c>
      <c r="T9" s="41"/>
      <c r="U9" s="41"/>
      <c r="V9" s="18"/>
      <c r="W9" s="7">
        <f t="shared" ref="W9" si="2">SUM(D9:V9)</f>
        <v>9</v>
      </c>
      <c r="X9" s="20"/>
    </row>
    <row r="10" spans="2:24" ht="15.75" thickBot="1">
      <c r="B10" s="17" t="s">
        <v>27</v>
      </c>
      <c r="C10" s="15" t="s">
        <v>4</v>
      </c>
      <c r="D10" s="8">
        <v>5</v>
      </c>
      <c r="E10" s="9" t="s">
        <v>14</v>
      </c>
      <c r="F10" s="9" t="s">
        <v>14</v>
      </c>
      <c r="G10" s="9">
        <v>4</v>
      </c>
      <c r="H10" s="9" t="s">
        <v>14</v>
      </c>
      <c r="I10" s="9" t="s">
        <v>14</v>
      </c>
      <c r="J10" s="9" t="s">
        <v>14</v>
      </c>
      <c r="K10" s="9" t="s">
        <v>14</v>
      </c>
      <c r="L10" s="9" t="s">
        <v>14</v>
      </c>
      <c r="M10" s="9" t="s">
        <v>14</v>
      </c>
      <c r="N10" s="9" t="s">
        <v>14</v>
      </c>
      <c r="O10" s="44" t="s">
        <v>14</v>
      </c>
      <c r="P10" s="44" t="s">
        <v>14</v>
      </c>
      <c r="Q10" s="44" t="s">
        <v>14</v>
      </c>
      <c r="R10" s="55"/>
      <c r="S10" s="44" t="s">
        <v>14</v>
      </c>
      <c r="T10" s="44"/>
      <c r="U10" s="44"/>
      <c r="V10" s="22"/>
      <c r="W10" s="10">
        <f>SUM(D10:V10)</f>
        <v>9</v>
      </c>
      <c r="X10" s="23"/>
    </row>
  </sheetData>
  <mergeCells count="5">
    <mergeCell ref="B2:B3"/>
    <mergeCell ref="C2:C3"/>
    <mergeCell ref="W2:W3"/>
    <mergeCell ref="X2:X3"/>
    <mergeCell ref="R4:R10"/>
  </mergeCells>
  <pageMargins left="0.7" right="0.7" top="0.78740157499999996" bottom="0.78740157499999996" header="0.3" footer="0.3"/>
  <pageSetup paperSize="9" orientation="portrait" horizontalDpi="200" verticalDpi="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dc:creator>
  <cp:lastModifiedBy>Karel</cp:lastModifiedBy>
  <dcterms:created xsi:type="dcterms:W3CDTF">2016-11-28T22:35:07Z</dcterms:created>
  <dcterms:modified xsi:type="dcterms:W3CDTF">2017-10-30T19:54:08Z</dcterms:modified>
</cp:coreProperties>
</file>