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firstSheet="1" activeTab="1"/>
  </bookViews>
  <sheets>
    <sheet name="CHALLENGER TOUR HT" sheetId="2" r:id="rId1"/>
    <sheet name="CELKOVÉ POŘADÍ" sheetId="3" r:id="rId2"/>
    <sheet name="Kobylí" sheetId="5" r:id="rId3"/>
    <sheet name="Vranovice - Otaslavice" sheetId="6" r:id="rId4"/>
    <sheet name="Dlouhá Loučka" sheetId="7" r:id="rId5"/>
    <sheet name="Ostrava" sheetId="8" r:id="rId6"/>
    <sheet name="Zastávka" sheetId="9" r:id="rId7"/>
    <sheet name="Vyškov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" i="9" l="1"/>
  <c r="M15" i="9"/>
  <c r="M14" i="9"/>
  <c r="M13" i="9"/>
  <c r="M12" i="9"/>
  <c r="M11" i="9"/>
  <c r="M10" i="9"/>
  <c r="M9" i="9"/>
  <c r="M8" i="9"/>
  <c r="M7" i="9"/>
  <c r="M6" i="9"/>
  <c r="F6" i="9"/>
  <c r="M5" i="9"/>
  <c r="F5" i="9"/>
  <c r="M4" i="9"/>
  <c r="F4" i="9"/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M12" i="8"/>
  <c r="M11" i="8"/>
  <c r="M10" i="8"/>
  <c r="M9" i="8"/>
  <c r="F9" i="8"/>
  <c r="M8" i="8"/>
  <c r="F8" i="8"/>
  <c r="M7" i="8"/>
  <c r="F7" i="8"/>
  <c r="M6" i="8"/>
  <c r="F6" i="8"/>
  <c r="M5" i="8"/>
  <c r="F5" i="8"/>
  <c r="M4" i="8"/>
  <c r="F4" i="8"/>
  <c r="J12" i="3" l="1"/>
  <c r="J13" i="3"/>
  <c r="J14" i="3"/>
  <c r="J11" i="3"/>
  <c r="J8" i="3"/>
  <c r="J6" i="3"/>
  <c r="J7" i="3"/>
  <c r="U9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<sst xmlns="http://schemas.openxmlformats.org/spreadsheetml/2006/main" count="267" uniqueCount="91">
  <si>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</si>
  <si>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</si>
  <si>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</si>
  <si>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</si>
  <si>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</si>
  <si>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</si>
  <si>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</si>
  <si>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</si>
  <si>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</si>
  <si>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</si>
  <si>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</si>
  <si>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</si>
  <si>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</si>
  <si>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</si>
  <si>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</si>
  <si>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</si>
  <si>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</si>
  <si>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</si>
  <si>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</si>
  <si>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</si>
  <si>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</si>
  <si>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</si>
  <si>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</si>
  <si>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</si>
  <si>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</si>
  <si>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</si>
  <si>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</si>
  <si>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</si>
  <si>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</si>
  <si>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</si>
  <si>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</si>
  <si>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</si>
  <si>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</si>
  <si>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</si>
  <si>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</si>
  <si>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</si>
  <si>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</si>
  <si>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</si>
  <si>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</si>
  <si>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</si>
  <si>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</si>
  <si>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</si>
  <si>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</si>
  <si>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</si>
  <si>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</si>
  <si>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</si>
  <si>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</si>
  <si>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</si>
  <si>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</si>
  <si>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</si>
  <si>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</si>
  <si>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</si>
  <si>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</si>
  <si>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</si>
  <si>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</si>
  <si>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</si>
  <si>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</si>
  <si>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</si>
  <si>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</si>
  <si>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</si>
  <si>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</si>
  <si>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</si>
  <si>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</si>
  <si>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</si>
  <si>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</si>
  <si>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</si>
  <si>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</si>
  <si>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</si>
  <si>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</si>
  <si>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</si>
  <si>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</si>
  <si>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petra h.</t>
  </si>
  <si>
    <t>tom</t>
  </si>
  <si>
    <t>martin</t>
  </si>
  <si>
    <t>birdie</t>
  </si>
  <si>
    <t>Š</t>
  </si>
  <si>
    <t>UR</t>
  </si>
  <si>
    <t>P</t>
  </si>
  <si>
    <t>suma</t>
  </si>
  <si>
    <t>petra h</t>
  </si>
  <si>
    <t>fana</t>
  </si>
  <si>
    <t>karel o</t>
  </si>
  <si>
    <t>karel k</t>
  </si>
  <si>
    <t>madlen</t>
  </si>
  <si>
    <t>zastávka u brna 24.9.2023</t>
  </si>
  <si>
    <t>9 (27)</t>
  </si>
  <si>
    <t>vyškov 28.10.2023</t>
  </si>
  <si>
    <t>charlie</t>
  </si>
  <si>
    <t>františek</t>
  </si>
  <si>
    <t>katka</t>
  </si>
  <si>
    <t>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</si>
</sst>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b/>
      <sz val="24"/>
      <color theme="1"/>
      <name val="Impact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66FF3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2" borderId="2" xfId="0" applyFill="1" applyBorder="1"/>
    <xf numFmtId="0" fontId="0" fillId="0" borderId="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0" fontId="4" fillId="0" borderId="0" xfId="0" applyFont="1" applyAlignment="1"/>
    <xf numFmtId="0" fontId="4" fillId="0" borderId="1" xfId="0" applyFont="1" applyBorder="1" applyAlignment="1"/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10" borderId="1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33"/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9"/>
  <sheetViews>
    <sheetView tabSelected="1" workbookViewId="0">
      <selection activeCell="T12" sqref="T12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17" customWidth="1"/>
    <col min="7" max="7" width="8.59765625" style="28" customWidth="1"/>
    <col min="8" max="9" width="8.59765625" style="17" customWidth="1"/>
    <col min="10" max="10" width="9.796875" customWidth="1"/>
    <col min="11" max="11" width="3.59765625" customWidth="1"/>
    <col min="14" max="14" width="8.59765625" customWidth="1"/>
    <col min="15" max="17" width="8.59765625" style="17" customWidth="1"/>
    <col min="18" max="18" width="8.59765625" style="28" customWidth="1"/>
    <col min="19" max="19" width="8.59765625" style="17" customWidth="1"/>
    <col min="20" max="20" width="9.796875" style="17" customWidth="1"/>
    <col min="21" max="21" width="8.796875" style="1"/>
  </cols>
  <sheetData>
    <row r="1" spans="1:21" ht="73.2" customHeight="1" thickBot="1" x14ac:dyDescent="0.3">
      <c r="A1" s="63" t="s">
        <v>47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1" x14ac:dyDescent="0.25">
      <c r="A2" s="73" t="s">
        <v>10</v>
      </c>
      <c r="B2" s="74"/>
      <c r="C2" s="16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12</v>
      </c>
      <c r="J2" s="65" t="s">
        <v>11</v>
      </c>
      <c r="L2" s="75" t="s">
        <v>10</v>
      </c>
      <c r="M2" s="75"/>
      <c r="N2" s="10" t="s">
        <v>1</v>
      </c>
      <c r="O2" s="10" t="s">
        <v>2</v>
      </c>
      <c r="P2" s="10" t="s">
        <v>3</v>
      </c>
      <c r="Q2" s="10" t="s">
        <v>4</v>
      </c>
      <c r="R2" s="10" t="s">
        <v>5</v>
      </c>
      <c r="S2" s="10" t="s">
        <v>6</v>
      </c>
      <c r="T2" s="10" t="s">
        <v>12</v>
      </c>
      <c r="U2" s="68" t="s">
        <v>11</v>
      </c>
    </row>
    <row r="3" spans="1:21" x14ac:dyDescent="0.25">
      <c r="A3" s="71" t="s">
        <v>9</v>
      </c>
      <c r="B3" s="72"/>
      <c r="C3" s="15" t="s">
        <v>37</v>
      </c>
      <c r="D3" s="3" t="s">
        <v>23</v>
      </c>
      <c r="E3" s="3" t="s">
        <v>39</v>
      </c>
      <c r="F3" s="3" t="s">
        <v>42</v>
      </c>
      <c r="G3" s="3" t="s">
        <v>44</v>
      </c>
      <c r="H3" s="3" t="s">
        <v>45</v>
      </c>
      <c r="I3" s="4" t="s">
        <v>46</v>
      </c>
      <c r="J3" s="66"/>
      <c r="L3" s="75" t="s">
        <v>9</v>
      </c>
      <c r="M3" s="75"/>
      <c r="N3" s="10" t="s">
        <v>37</v>
      </c>
      <c r="O3" s="10" t="s">
        <v>23</v>
      </c>
      <c r="P3" s="10" t="s">
        <v>39</v>
      </c>
      <c r="Q3" s="10" t="s">
        <v>42</v>
      </c>
      <c r="R3" s="10" t="s">
        <v>44</v>
      </c>
      <c r="S3" s="10" t="s">
        <v>45</v>
      </c>
      <c r="T3" s="10" t="s">
        <v>46</v>
      </c>
      <c r="U3" s="68"/>
    </row>
    <row r="4" spans="1:21" s="1" customFormat="1" ht="29.4" customHeight="1" x14ac:dyDescent="0.25">
      <c r="A4" s="71" t="s">
        <v>8</v>
      </c>
      <c r="B4" s="72"/>
      <c r="C4" s="30" t="s">
        <v>22</v>
      </c>
      <c r="D4" s="5" t="s">
        <v>38</v>
      </c>
      <c r="E4" s="34" t="s">
        <v>40</v>
      </c>
      <c r="F4" s="5" t="s">
        <v>41</v>
      </c>
      <c r="G4" s="5" t="s">
        <v>43</v>
      </c>
      <c r="H4" s="5" t="s">
        <v>0</v>
      </c>
      <c r="I4" s="35" t="s">
        <v>24</v>
      </c>
      <c r="J4" s="66"/>
      <c r="L4" s="75" t="s">
        <v>8</v>
      </c>
      <c r="M4" s="75"/>
      <c r="N4" s="11" t="s">
        <v>22</v>
      </c>
      <c r="O4" s="11" t="s">
        <v>38</v>
      </c>
      <c r="P4" s="11" t="s">
        <v>40</v>
      </c>
      <c r="Q4" s="11" t="s">
        <v>41</v>
      </c>
      <c r="R4" s="11" t="s">
        <v>43</v>
      </c>
      <c r="S4" s="11" t="s">
        <v>0</v>
      </c>
      <c r="T4" s="11" t="s">
        <v>24</v>
      </c>
      <c r="U4" s="68"/>
    </row>
    <row r="5" spans="1:21" s="1" customFormat="1" ht="29.4" customHeight="1" thickBot="1" x14ac:dyDescent="0.3">
      <c r="A5" s="69" t="s">
        <v>7</v>
      </c>
      <c r="B5" s="70"/>
      <c r="C5" s="6">
        <v>17</v>
      </c>
      <c r="D5" s="7"/>
      <c r="E5" s="8"/>
      <c r="F5" s="7"/>
      <c r="G5" s="7"/>
      <c r="H5" s="7"/>
      <c r="I5" s="9"/>
      <c r="J5" s="67"/>
      <c r="L5" s="75" t="s">
        <v>7</v>
      </c>
      <c r="M5" s="75"/>
      <c r="N5" s="10">
        <v>17</v>
      </c>
      <c r="O5" s="11"/>
      <c r="P5" s="10"/>
      <c r="Q5" s="11"/>
      <c r="R5" s="11" t="s">
        <v>85</v>
      </c>
      <c r="S5" s="11"/>
      <c r="T5" s="10"/>
      <c r="U5" s="68"/>
    </row>
    <row r="6" spans="1:21" x14ac:dyDescent="0.25">
      <c r="A6" s="24" t="s">
        <v>1</v>
      </c>
      <c r="B6" s="25" t="s">
        <v>30</v>
      </c>
      <c r="C6" s="57">
        <v>11</v>
      </c>
      <c r="D6" s="32">
        <v>13</v>
      </c>
      <c r="E6" s="32">
        <v>11</v>
      </c>
      <c r="F6" s="32">
        <v>11</v>
      </c>
      <c r="G6" s="32">
        <v>13</v>
      </c>
      <c r="H6" s="32">
        <v>11</v>
      </c>
      <c r="I6" s="21"/>
      <c r="J6" s="22">
        <f>SUM(C6:I6)</f>
        <v>70</v>
      </c>
      <c r="L6" s="52" t="s">
        <v>1</v>
      </c>
      <c r="M6" s="53" t="s">
        <v>25</v>
      </c>
      <c r="N6" s="31">
        <v>20</v>
      </c>
      <c r="O6" s="31">
        <v>18</v>
      </c>
      <c r="P6" s="31">
        <v>18</v>
      </c>
      <c r="Q6" s="31">
        <v>18</v>
      </c>
      <c r="R6" s="31">
        <v>18</v>
      </c>
      <c r="S6" s="31">
        <v>14</v>
      </c>
      <c r="T6" s="18"/>
      <c r="U6" s="54">
        <f>SUM(N6:T6)</f>
        <v>106</v>
      </c>
    </row>
    <row r="7" spans="1:21" x14ac:dyDescent="0.25">
      <c r="A7" s="55" t="s">
        <v>2</v>
      </c>
      <c r="B7" s="12" t="s">
        <v>27</v>
      </c>
      <c r="C7" s="58">
        <v>13</v>
      </c>
      <c r="D7" s="31">
        <v>11</v>
      </c>
      <c r="E7" s="42"/>
      <c r="F7" s="31">
        <v>13</v>
      </c>
      <c r="G7" s="42"/>
      <c r="H7" s="31">
        <v>9</v>
      </c>
      <c r="I7" s="19"/>
      <c r="J7" s="14">
        <f>SUM(C7:I7)</f>
        <v>46</v>
      </c>
      <c r="L7" s="52" t="s">
        <v>2</v>
      </c>
      <c r="M7" s="53" t="s">
        <v>32</v>
      </c>
      <c r="N7" s="31">
        <v>18</v>
      </c>
      <c r="O7" s="31">
        <v>16</v>
      </c>
      <c r="P7" s="42"/>
      <c r="Q7" s="31">
        <v>20</v>
      </c>
      <c r="R7" s="31">
        <v>20</v>
      </c>
      <c r="S7" s="31">
        <v>16</v>
      </c>
      <c r="T7" s="18"/>
      <c r="U7" s="54">
        <f t="shared" ref="U7:U8" si="0">SUM(N7:T7)</f>
        <v>90</v>
      </c>
    </row>
    <row r="8" spans="1:21" x14ac:dyDescent="0.25">
      <c r="A8" s="55" t="s">
        <v>3</v>
      </c>
      <c r="B8" s="12" t="s">
        <v>31</v>
      </c>
      <c r="C8" s="58">
        <v>7</v>
      </c>
      <c r="D8" s="31">
        <v>6</v>
      </c>
      <c r="E8" s="31">
        <v>9</v>
      </c>
      <c r="F8" s="31">
        <v>5</v>
      </c>
      <c r="G8" s="31">
        <v>9</v>
      </c>
      <c r="H8" s="42"/>
      <c r="I8" s="19"/>
      <c r="J8" s="14">
        <f t="shared" ref="J8:J9" si="1">SUM(C8:I8)</f>
        <v>36</v>
      </c>
      <c r="L8" s="52" t="s">
        <v>3</v>
      </c>
      <c r="M8" s="53" t="s">
        <v>28</v>
      </c>
      <c r="N8" s="31">
        <v>12</v>
      </c>
      <c r="O8" s="31">
        <v>14</v>
      </c>
      <c r="P8" s="31">
        <v>16</v>
      </c>
      <c r="Q8" s="31">
        <v>16</v>
      </c>
      <c r="R8" s="31">
        <v>16</v>
      </c>
      <c r="S8" s="31">
        <v>13</v>
      </c>
      <c r="T8" s="18"/>
      <c r="U8" s="54">
        <f t="shared" si="0"/>
        <v>87</v>
      </c>
    </row>
    <row r="9" spans="1:21" x14ac:dyDescent="0.25">
      <c r="A9" s="55" t="s">
        <v>4</v>
      </c>
      <c r="B9" s="12" t="s">
        <v>79</v>
      </c>
      <c r="C9" s="58">
        <v>9</v>
      </c>
      <c r="D9" s="31">
        <v>9</v>
      </c>
      <c r="E9" s="42"/>
      <c r="F9" s="31">
        <v>7</v>
      </c>
      <c r="G9" s="42"/>
      <c r="H9" s="31">
        <v>6</v>
      </c>
      <c r="I9" s="19"/>
      <c r="J9" s="14">
        <f t="shared" si="1"/>
        <v>31</v>
      </c>
      <c r="L9" s="52" t="s">
        <v>4</v>
      </c>
      <c r="M9" s="53" t="s">
        <v>29</v>
      </c>
      <c r="N9" s="31">
        <v>16</v>
      </c>
      <c r="O9" s="31">
        <v>11</v>
      </c>
      <c r="P9" s="31">
        <v>13</v>
      </c>
      <c r="Q9" s="31">
        <v>12</v>
      </c>
      <c r="R9" s="31">
        <v>14</v>
      </c>
      <c r="S9" s="31">
        <v>12</v>
      </c>
      <c r="T9" s="18"/>
      <c r="U9" s="54">
        <f t="shared" ref="U9:U26" si="2">SUM(N9:T9)</f>
        <v>78</v>
      </c>
    </row>
    <row r="10" spans="1:21" x14ac:dyDescent="0.25">
      <c r="A10" s="55" t="s">
        <v>5</v>
      </c>
      <c r="B10" s="12" t="s">
        <v>36</v>
      </c>
      <c r="C10" s="58">
        <v>6</v>
      </c>
      <c r="D10" s="42">
        <v>0</v>
      </c>
      <c r="E10" s="31">
        <v>7</v>
      </c>
      <c r="F10" s="31">
        <v>6</v>
      </c>
      <c r="G10" s="31">
        <v>11</v>
      </c>
      <c r="H10" s="42"/>
      <c r="I10" s="19"/>
      <c r="J10" s="14">
        <f>SUM(C10:I10)</f>
        <v>30</v>
      </c>
      <c r="L10" s="52" t="s">
        <v>5</v>
      </c>
      <c r="M10" s="53" t="s">
        <v>33</v>
      </c>
      <c r="N10" s="31">
        <v>13</v>
      </c>
      <c r="O10" s="31">
        <v>20</v>
      </c>
      <c r="P10" s="31">
        <v>14</v>
      </c>
      <c r="Q10" s="42"/>
      <c r="R10" s="31">
        <v>11</v>
      </c>
      <c r="S10" s="31">
        <v>18</v>
      </c>
      <c r="T10" s="18"/>
      <c r="U10" s="54">
        <f>SUM(N10:T10)</f>
        <v>76</v>
      </c>
    </row>
    <row r="11" spans="1:21" x14ac:dyDescent="0.25">
      <c r="A11" s="55" t="s">
        <v>6</v>
      </c>
      <c r="B11" s="12" t="s">
        <v>61</v>
      </c>
      <c r="C11" s="59"/>
      <c r="D11" s="42"/>
      <c r="E11" s="31">
        <v>13</v>
      </c>
      <c r="F11" s="42"/>
      <c r="G11" s="42"/>
      <c r="H11" s="31">
        <v>13</v>
      </c>
      <c r="I11" s="19"/>
      <c r="J11" s="14">
        <f>SUM(C11:I11)</f>
        <v>26</v>
      </c>
      <c r="L11" s="52" t="s">
        <v>6</v>
      </c>
      <c r="M11" s="53" t="s">
        <v>34</v>
      </c>
      <c r="N11" s="31">
        <v>11</v>
      </c>
      <c r="O11" s="31">
        <v>5</v>
      </c>
      <c r="P11" s="31">
        <v>8</v>
      </c>
      <c r="Q11" s="31">
        <v>9</v>
      </c>
      <c r="R11" s="31">
        <v>9</v>
      </c>
      <c r="S11" s="31">
        <v>10</v>
      </c>
      <c r="T11" s="18"/>
      <c r="U11" s="54">
        <f t="shared" ref="U11:U12" si="3">SUM(N11:T11)</f>
        <v>52</v>
      </c>
    </row>
    <row r="12" spans="1:21" x14ac:dyDescent="0.25">
      <c r="A12" s="55" t="s">
        <v>12</v>
      </c>
      <c r="B12" s="12" t="s">
        <v>55</v>
      </c>
      <c r="C12" s="60"/>
      <c r="D12" s="44"/>
      <c r="E12" s="44"/>
      <c r="F12" s="32">
        <v>9</v>
      </c>
      <c r="G12" s="44"/>
      <c r="H12" s="32">
        <v>7</v>
      </c>
      <c r="I12" s="21"/>
      <c r="J12" s="14">
        <f t="shared" ref="J12:J14" si="4">SUM(C12:I12)</f>
        <v>16</v>
      </c>
      <c r="L12" s="52" t="s">
        <v>12</v>
      </c>
      <c r="M12" s="53" t="s">
        <v>26</v>
      </c>
      <c r="N12" s="31">
        <v>14</v>
      </c>
      <c r="O12" s="31">
        <v>14</v>
      </c>
      <c r="P12" s="31">
        <v>12</v>
      </c>
      <c r="Q12" s="42"/>
      <c r="R12" s="42"/>
      <c r="S12" s="31">
        <v>8</v>
      </c>
      <c r="T12" s="18"/>
      <c r="U12" s="54">
        <f t="shared" si="3"/>
        <v>48</v>
      </c>
    </row>
    <row r="13" spans="1:21" x14ac:dyDescent="0.25">
      <c r="A13" s="55" t="s">
        <v>13</v>
      </c>
      <c r="B13" s="12" t="s">
        <v>89</v>
      </c>
      <c r="C13" s="59"/>
      <c r="D13" s="42"/>
      <c r="E13" s="42"/>
      <c r="F13" s="42"/>
      <c r="G13" s="42"/>
      <c r="H13" s="31">
        <v>5</v>
      </c>
      <c r="I13" s="19"/>
      <c r="J13" s="14">
        <f t="shared" si="4"/>
        <v>5</v>
      </c>
      <c r="L13" s="52" t="s">
        <v>13</v>
      </c>
      <c r="M13" s="53" t="s">
        <v>53</v>
      </c>
      <c r="N13" s="42"/>
      <c r="O13" s="31">
        <v>10</v>
      </c>
      <c r="P13" s="31">
        <v>11</v>
      </c>
      <c r="Q13" s="31">
        <v>14</v>
      </c>
      <c r="R13" s="31">
        <v>12</v>
      </c>
      <c r="S13" s="42"/>
      <c r="T13" s="18"/>
      <c r="U13" s="54">
        <f t="shared" ref="U13:U14" si="5">SUM(N13:T13)</f>
        <v>47</v>
      </c>
    </row>
    <row r="14" spans="1:21" x14ac:dyDescent="0.25">
      <c r="A14" s="55" t="s">
        <v>14</v>
      </c>
      <c r="B14" s="12"/>
      <c r="C14" s="59"/>
      <c r="D14" s="42"/>
      <c r="E14" s="42"/>
      <c r="F14" s="42"/>
      <c r="G14" s="42"/>
      <c r="H14" s="42"/>
      <c r="I14" s="19"/>
      <c r="J14" s="14">
        <f t="shared" si="4"/>
        <v>0</v>
      </c>
      <c r="L14" s="52" t="s">
        <v>14</v>
      </c>
      <c r="M14" s="53" t="s">
        <v>48</v>
      </c>
      <c r="N14" s="42"/>
      <c r="O14" s="26">
        <v>7</v>
      </c>
      <c r="P14" s="26">
        <v>10</v>
      </c>
      <c r="Q14" s="26">
        <v>10</v>
      </c>
      <c r="R14" s="26">
        <v>10</v>
      </c>
      <c r="S14" s="18">
        <v>9</v>
      </c>
      <c r="T14" s="18"/>
      <c r="U14" s="54">
        <f t="shared" si="5"/>
        <v>46</v>
      </c>
    </row>
    <row r="15" spans="1:21" x14ac:dyDescent="0.25">
      <c r="A15" s="55" t="s">
        <v>15</v>
      </c>
      <c r="B15" s="12"/>
      <c r="C15" s="59"/>
      <c r="D15" s="42"/>
      <c r="E15" s="42"/>
      <c r="F15" s="42"/>
      <c r="G15" s="42"/>
      <c r="H15" s="42"/>
      <c r="I15" s="19"/>
      <c r="J15" s="14">
        <f>SUM(C15:I15)</f>
        <v>0</v>
      </c>
      <c r="L15" s="52" t="s">
        <v>15</v>
      </c>
      <c r="M15" s="53" t="s">
        <v>60</v>
      </c>
      <c r="N15" s="42"/>
      <c r="O15" s="42"/>
      <c r="P15" s="26">
        <v>20</v>
      </c>
      <c r="Q15" s="42"/>
      <c r="R15" s="42"/>
      <c r="S15" s="18">
        <v>20</v>
      </c>
      <c r="T15" s="18"/>
      <c r="U15" s="54">
        <f t="shared" ref="U15" si="6">SUM(N15:T15)</f>
        <v>40</v>
      </c>
    </row>
    <row r="16" spans="1:21" x14ac:dyDescent="0.25">
      <c r="A16" s="55" t="s">
        <v>16</v>
      </c>
      <c r="B16" s="12"/>
      <c r="C16" s="59"/>
      <c r="D16" s="42"/>
      <c r="E16" s="42"/>
      <c r="F16" s="42"/>
      <c r="G16" s="42"/>
      <c r="H16" s="42"/>
      <c r="I16" s="19"/>
      <c r="J16" s="14">
        <f t="shared" ref="J16" si="7">SUM(C16:I16)</f>
        <v>0</v>
      </c>
      <c r="L16" s="52" t="s">
        <v>16</v>
      </c>
      <c r="M16" s="53" t="s">
        <v>52</v>
      </c>
      <c r="N16" s="42"/>
      <c r="O16" s="26">
        <v>6</v>
      </c>
      <c r="P16" s="42"/>
      <c r="Q16" s="26">
        <v>13</v>
      </c>
      <c r="R16" s="42"/>
      <c r="S16" s="18">
        <v>7</v>
      </c>
      <c r="T16" s="18"/>
      <c r="U16" s="54">
        <f t="shared" si="2"/>
        <v>26</v>
      </c>
    </row>
    <row r="17" spans="1:22" x14ac:dyDescent="0.25">
      <c r="A17" s="55" t="s">
        <v>17</v>
      </c>
      <c r="B17" s="12"/>
      <c r="C17" s="59"/>
      <c r="D17" s="42"/>
      <c r="E17" s="42"/>
      <c r="F17" s="42"/>
      <c r="G17" s="42"/>
      <c r="H17" s="42"/>
      <c r="I17" s="19"/>
      <c r="J17" s="14">
        <f>SUM(C17:I17)</f>
        <v>0</v>
      </c>
      <c r="L17" s="52" t="s">
        <v>17</v>
      </c>
      <c r="M17" s="53" t="s">
        <v>82</v>
      </c>
      <c r="N17" s="42"/>
      <c r="O17" s="42"/>
      <c r="P17" s="42"/>
      <c r="Q17" s="42"/>
      <c r="R17" s="31">
        <v>13</v>
      </c>
      <c r="S17" s="31">
        <v>11</v>
      </c>
      <c r="T17" s="18"/>
      <c r="U17" s="54">
        <f t="shared" si="2"/>
        <v>24</v>
      </c>
    </row>
    <row r="18" spans="1:22" x14ac:dyDescent="0.25">
      <c r="A18" s="55" t="s">
        <v>18</v>
      </c>
      <c r="B18" s="12"/>
      <c r="C18" s="59"/>
      <c r="D18" s="42"/>
      <c r="E18" s="42"/>
      <c r="F18" s="42"/>
      <c r="G18" s="42"/>
      <c r="H18" s="42"/>
      <c r="I18" s="19"/>
      <c r="J18" s="14">
        <f t="shared" ref="J18" si="8">SUM(C18:I18)</f>
        <v>0</v>
      </c>
      <c r="L18" s="52" t="s">
        <v>18</v>
      </c>
      <c r="M18" s="53" t="s">
        <v>54</v>
      </c>
      <c r="N18" s="42"/>
      <c r="O18" s="31">
        <v>8</v>
      </c>
      <c r="P18" s="31">
        <v>9</v>
      </c>
      <c r="Q18" s="42"/>
      <c r="R18" s="42"/>
      <c r="S18" s="31">
        <v>6</v>
      </c>
      <c r="T18" s="18"/>
      <c r="U18" s="54">
        <f t="shared" si="2"/>
        <v>23</v>
      </c>
    </row>
    <row r="19" spans="1:22" x14ac:dyDescent="0.25">
      <c r="A19" s="55" t="s">
        <v>19</v>
      </c>
      <c r="B19" s="12"/>
      <c r="C19" s="59"/>
      <c r="D19" s="42"/>
      <c r="E19" s="42"/>
      <c r="F19" s="42"/>
      <c r="G19" s="42"/>
      <c r="H19" s="42"/>
      <c r="I19" s="19"/>
      <c r="J19" s="14">
        <f>SUM(C19:I19)</f>
        <v>0</v>
      </c>
      <c r="L19" s="52" t="s">
        <v>19</v>
      </c>
      <c r="M19" s="53" t="s">
        <v>51</v>
      </c>
      <c r="N19" s="42"/>
      <c r="O19" s="31">
        <v>9</v>
      </c>
      <c r="P19" s="42"/>
      <c r="Q19" s="42"/>
      <c r="R19" s="42"/>
      <c r="S19" s="31">
        <v>5</v>
      </c>
      <c r="T19" s="18"/>
      <c r="U19" s="54">
        <f t="shared" si="2"/>
        <v>14</v>
      </c>
    </row>
    <row r="20" spans="1:22" x14ac:dyDescent="0.25">
      <c r="A20" s="55" t="s">
        <v>20</v>
      </c>
      <c r="B20" s="12"/>
      <c r="C20" s="59"/>
      <c r="D20" s="42"/>
      <c r="E20" s="42"/>
      <c r="F20" s="42"/>
      <c r="G20" s="42"/>
      <c r="H20" s="42"/>
      <c r="I20" s="19"/>
      <c r="J20" s="14">
        <f t="shared" ref="J20" si="9">SUM(C20:I20)</f>
        <v>0</v>
      </c>
      <c r="L20" s="52" t="s">
        <v>20</v>
      </c>
      <c r="M20" s="53" t="s">
        <v>59</v>
      </c>
      <c r="N20" s="42"/>
      <c r="O20" s="31">
        <v>12</v>
      </c>
      <c r="P20" s="42"/>
      <c r="Q20" s="42"/>
      <c r="R20" s="42"/>
      <c r="S20" s="42"/>
      <c r="T20" s="18"/>
      <c r="U20" s="54">
        <f t="shared" si="2"/>
        <v>12</v>
      </c>
    </row>
    <row r="21" spans="1:22" x14ac:dyDescent="0.25">
      <c r="A21" s="55" t="s">
        <v>21</v>
      </c>
      <c r="B21" s="12"/>
      <c r="C21" s="59"/>
      <c r="D21" s="42"/>
      <c r="E21" s="42"/>
      <c r="F21" s="42"/>
      <c r="G21" s="42"/>
      <c r="H21" s="42"/>
      <c r="I21" s="19"/>
      <c r="J21" s="14">
        <f t="shared" ref="J21:J26" si="10">SUM(C21:I21)</f>
        <v>0</v>
      </c>
      <c r="L21" s="52" t="s">
        <v>21</v>
      </c>
      <c r="M21" s="53" t="s">
        <v>73</v>
      </c>
      <c r="N21" s="42"/>
      <c r="O21" s="42"/>
      <c r="P21" s="42"/>
      <c r="Q21" s="31">
        <v>11</v>
      </c>
      <c r="R21" s="42"/>
      <c r="S21" s="42"/>
      <c r="T21" s="18"/>
      <c r="U21" s="54">
        <f t="shared" si="2"/>
        <v>11</v>
      </c>
    </row>
    <row r="22" spans="1:22" x14ac:dyDescent="0.25">
      <c r="A22" s="55" t="s">
        <v>62</v>
      </c>
      <c r="B22" s="12"/>
      <c r="C22" s="59"/>
      <c r="D22" s="42"/>
      <c r="E22" s="42"/>
      <c r="F22" s="42"/>
      <c r="G22" s="42"/>
      <c r="H22" s="42"/>
      <c r="I22" s="19"/>
      <c r="J22" s="14">
        <f t="shared" si="10"/>
        <v>0</v>
      </c>
      <c r="L22" s="52" t="s">
        <v>17</v>
      </c>
      <c r="M22" s="53"/>
      <c r="N22" s="42"/>
      <c r="O22" s="42"/>
      <c r="P22" s="42"/>
      <c r="Q22" s="42"/>
      <c r="R22" s="42"/>
      <c r="S22" s="42"/>
      <c r="T22" s="18"/>
      <c r="U22" s="54">
        <f t="shared" si="2"/>
        <v>0</v>
      </c>
    </row>
    <row r="23" spans="1:22" x14ac:dyDescent="0.25">
      <c r="A23" s="55" t="s">
        <v>63</v>
      </c>
      <c r="B23" s="12"/>
      <c r="C23" s="59"/>
      <c r="D23" s="42"/>
      <c r="E23" s="42"/>
      <c r="F23" s="42"/>
      <c r="G23" s="42"/>
      <c r="H23" s="42"/>
      <c r="I23" s="19"/>
      <c r="J23" s="14">
        <f t="shared" si="10"/>
        <v>0</v>
      </c>
      <c r="L23" s="52" t="s">
        <v>18</v>
      </c>
      <c r="M23" s="53"/>
      <c r="N23" s="42"/>
      <c r="O23" s="42"/>
      <c r="P23" s="42"/>
      <c r="Q23" s="42"/>
      <c r="R23" s="42"/>
      <c r="S23" s="42"/>
      <c r="T23" s="18"/>
      <c r="U23" s="54">
        <f t="shared" si="2"/>
        <v>0</v>
      </c>
    </row>
    <row r="24" spans="1:22" x14ac:dyDescent="0.25">
      <c r="A24" s="55" t="s">
        <v>64</v>
      </c>
      <c r="B24" s="12"/>
      <c r="C24" s="59"/>
      <c r="D24" s="42"/>
      <c r="E24" s="42"/>
      <c r="F24" s="42"/>
      <c r="G24" s="42"/>
      <c r="H24" s="42"/>
      <c r="I24" s="19"/>
      <c r="J24" s="14">
        <f t="shared" si="10"/>
        <v>0</v>
      </c>
      <c r="L24" s="52" t="s">
        <v>19</v>
      </c>
      <c r="M24" s="53"/>
      <c r="N24" s="42"/>
      <c r="O24" s="42"/>
      <c r="P24" s="42"/>
      <c r="Q24" s="42"/>
      <c r="R24" s="42"/>
      <c r="S24" s="42"/>
      <c r="T24" s="18"/>
      <c r="U24" s="54">
        <f t="shared" si="2"/>
        <v>0</v>
      </c>
    </row>
    <row r="25" spans="1:22" x14ac:dyDescent="0.25">
      <c r="A25" s="55" t="s">
        <v>65</v>
      </c>
      <c r="B25" s="12"/>
      <c r="C25" s="59"/>
      <c r="D25" s="42"/>
      <c r="E25" s="42"/>
      <c r="F25" s="42"/>
      <c r="G25" s="42"/>
      <c r="H25" s="42"/>
      <c r="I25" s="19"/>
      <c r="J25" s="14">
        <v>0</v>
      </c>
      <c r="L25" s="52" t="s">
        <v>20</v>
      </c>
      <c r="M25" s="53"/>
      <c r="N25" s="42"/>
      <c r="O25" s="42"/>
      <c r="P25" s="42"/>
      <c r="Q25" s="42"/>
      <c r="R25" s="42"/>
      <c r="S25" s="42"/>
      <c r="T25" s="18"/>
      <c r="U25" s="54">
        <f t="shared" si="2"/>
        <v>0</v>
      </c>
    </row>
    <row r="26" spans="1:22" ht="14.4" thickBot="1" x14ac:dyDescent="0.3">
      <c r="A26" s="56" t="s">
        <v>66</v>
      </c>
      <c r="B26" s="13"/>
      <c r="C26" s="61"/>
      <c r="D26" s="45"/>
      <c r="E26" s="45"/>
      <c r="F26" s="45"/>
      <c r="G26" s="45"/>
      <c r="H26" s="45"/>
      <c r="I26" s="20"/>
      <c r="J26" s="23">
        <f t="shared" si="10"/>
        <v>0</v>
      </c>
      <c r="L26" s="52" t="s">
        <v>21</v>
      </c>
      <c r="M26" s="53"/>
      <c r="N26" s="42"/>
      <c r="O26" s="42"/>
      <c r="P26" s="42"/>
      <c r="Q26" s="42"/>
      <c r="R26" s="42"/>
      <c r="S26" s="42"/>
      <c r="T26" s="18"/>
      <c r="U26" s="54">
        <f t="shared" si="2"/>
        <v>0</v>
      </c>
    </row>
    <row r="28" spans="1:22" x14ac:dyDescent="0.25">
      <c r="B28" s="29"/>
      <c r="C28" s="29"/>
      <c r="D28" s="29"/>
      <c r="E28" s="29"/>
      <c r="F28" s="29"/>
      <c r="G28" s="29"/>
      <c r="O28" s="29"/>
      <c r="P28" s="29"/>
      <c r="Q28" s="29"/>
      <c r="R28" s="29"/>
      <c r="S28" s="29"/>
      <c r="T28" s="29"/>
      <c r="U28" s="29"/>
      <c r="V28" s="17"/>
    </row>
    <row r="29" spans="1:22" x14ac:dyDescent="0.25">
      <c r="B29" s="29"/>
      <c r="C29" s="29"/>
      <c r="D29" s="29"/>
      <c r="E29" s="29"/>
      <c r="F29" s="29"/>
      <c r="G29" s="29"/>
      <c r="H29" s="29"/>
      <c r="J29" s="17"/>
      <c r="O29" s="29"/>
      <c r="P29" s="29"/>
      <c r="Q29" s="29"/>
      <c r="R29" s="29"/>
      <c r="S29" s="29"/>
      <c r="T29" s="29"/>
      <c r="U29" s="29"/>
      <c r="V29" s="17"/>
    </row>
    <row r="30" spans="1:22" x14ac:dyDescent="0.25">
      <c r="B30" s="29"/>
      <c r="C30" s="29"/>
      <c r="D30" s="29"/>
      <c r="E30" s="29"/>
      <c r="F30" s="29"/>
      <c r="G30" s="29"/>
      <c r="H30" s="29"/>
      <c r="J30" s="17"/>
      <c r="O30" s="29"/>
      <c r="P30" s="29"/>
      <c r="Q30" s="29"/>
      <c r="R30" s="29"/>
      <c r="S30" s="29"/>
      <c r="T30" s="29"/>
      <c r="U30" s="29"/>
      <c r="V30" s="17"/>
    </row>
    <row r="31" spans="1:22" x14ac:dyDescent="0.25">
      <c r="F31" s="33"/>
      <c r="G31" s="33"/>
      <c r="H31"/>
      <c r="J31" s="17"/>
      <c r="O31" s="29"/>
      <c r="P31" s="29"/>
      <c r="Q31" s="29"/>
      <c r="R31" s="29"/>
      <c r="S31" s="29"/>
      <c r="T31" s="29"/>
      <c r="U31" s="29"/>
      <c r="V31" s="17"/>
    </row>
    <row r="32" spans="1:22" x14ac:dyDescent="0.25">
      <c r="F32" s="33"/>
      <c r="G32" s="33"/>
      <c r="H32"/>
      <c r="J32" s="17"/>
      <c r="O32" s="29"/>
      <c r="P32" s="29"/>
      <c r="Q32" s="29"/>
      <c r="R32" s="29"/>
      <c r="S32" s="29"/>
      <c r="T32" s="29"/>
      <c r="U32" s="29"/>
      <c r="V32" s="17"/>
    </row>
    <row r="33" spans="6:22" x14ac:dyDescent="0.25">
      <c r="F33" s="33"/>
      <c r="G33" s="33"/>
      <c r="H33"/>
      <c r="J33" s="17"/>
      <c r="O33" s="29"/>
      <c r="P33" s="29"/>
      <c r="Q33" s="29"/>
      <c r="R33" s="29"/>
      <c r="S33" s="29"/>
      <c r="T33" s="29"/>
      <c r="U33" s="29"/>
      <c r="V33" s="17"/>
    </row>
    <row r="34" spans="6:22" x14ac:dyDescent="0.25">
      <c r="F34" s="33"/>
      <c r="G34" s="33"/>
      <c r="H34"/>
      <c r="J34" s="17"/>
      <c r="O34" s="29"/>
      <c r="P34" s="29"/>
      <c r="Q34" s="29"/>
      <c r="R34" s="29"/>
      <c r="S34" s="29"/>
      <c r="T34" s="29"/>
      <c r="U34" s="29"/>
      <c r="V34" s="17"/>
    </row>
    <row r="35" spans="6:22" x14ac:dyDescent="0.25">
      <c r="F35" s="33"/>
      <c r="G35" s="33"/>
      <c r="H35"/>
      <c r="J35" s="17"/>
      <c r="O35" s="29"/>
      <c r="P35" s="29"/>
      <c r="Q35" s="29"/>
      <c r="R35" s="29"/>
      <c r="S35" s="29"/>
      <c r="T35" s="29"/>
      <c r="U35" s="29"/>
      <c r="V35" s="17"/>
    </row>
    <row r="36" spans="6:22" x14ac:dyDescent="0.25">
      <c r="F36" s="33"/>
      <c r="G36" s="33"/>
      <c r="H36"/>
      <c r="J36" s="17"/>
      <c r="O36" s="29"/>
      <c r="P36" s="29"/>
      <c r="Q36" s="29"/>
      <c r="R36" s="29"/>
      <c r="S36" s="29"/>
      <c r="T36" s="29"/>
      <c r="U36" s="29"/>
      <c r="V36" s="17"/>
    </row>
    <row r="37" spans="6:22" x14ac:dyDescent="0.25">
      <c r="F37" s="33"/>
      <c r="G37" s="33"/>
      <c r="H37"/>
      <c r="J37" s="17"/>
      <c r="O37" s="29"/>
      <c r="P37" s="29"/>
      <c r="Q37" s="29"/>
      <c r="R37" s="29"/>
      <c r="S37" s="29"/>
      <c r="T37" s="29"/>
      <c r="U37" s="29"/>
      <c r="V37" s="17"/>
    </row>
    <row r="38" spans="6:22" x14ac:dyDescent="0.25">
      <c r="O38" s="29"/>
      <c r="P38" s="29"/>
      <c r="Q38" s="29"/>
      <c r="R38" s="29"/>
      <c r="S38" s="29"/>
      <c r="T38" s="29"/>
      <c r="U38" s="29"/>
    </row>
    <row r="39" spans="6:22" x14ac:dyDescent="0.25">
      <c r="O39" s="29"/>
      <c r="P39" s="29"/>
      <c r="Q39" s="29"/>
      <c r="R39" s="29"/>
      <c r="S39" s="29"/>
      <c r="T39" s="29"/>
      <c r="U39" s="29"/>
    </row>
    <row r="40" spans="6:22" x14ac:dyDescent="0.25">
      <c r="O40" s="29"/>
      <c r="P40" s="29"/>
      <c r="Q40" s="29"/>
      <c r="R40" s="29"/>
      <c r="S40" s="29"/>
      <c r="T40" s="29"/>
      <c r="U40" s="29"/>
    </row>
    <row r="41" spans="6:22" x14ac:dyDescent="0.25">
      <c r="O41" s="29"/>
      <c r="P41" s="29"/>
      <c r="Q41" s="29"/>
      <c r="R41" s="29"/>
      <c r="S41" s="29"/>
      <c r="T41" s="29"/>
      <c r="U41" s="29"/>
    </row>
    <row r="42" spans="6:22" x14ac:dyDescent="0.25">
      <c r="O42" s="29"/>
      <c r="P42" s="29"/>
      <c r="Q42" s="29"/>
      <c r="R42" s="29"/>
      <c r="S42" s="29"/>
      <c r="T42" s="29"/>
      <c r="U42" s="29"/>
    </row>
    <row r="43" spans="6:22" x14ac:dyDescent="0.25">
      <c r="O43" s="29"/>
      <c r="P43" s="29"/>
      <c r="Q43" s="29"/>
      <c r="R43" s="29"/>
      <c r="S43" s="29"/>
      <c r="T43" s="29"/>
      <c r="U43" s="29"/>
    </row>
    <row r="44" spans="6:22" x14ac:dyDescent="0.25">
      <c r="O44" s="29"/>
      <c r="P44" s="29"/>
      <c r="Q44" s="29"/>
      <c r="R44" s="29"/>
      <c r="S44" s="29"/>
      <c r="T44" s="29"/>
      <c r="U44" s="29"/>
    </row>
    <row r="45" spans="6:22" x14ac:dyDescent="0.25">
      <c r="O45" s="29"/>
      <c r="P45" s="29"/>
      <c r="Q45" s="29"/>
      <c r="R45" s="29"/>
      <c r="S45" s="29"/>
      <c r="T45" s="29"/>
      <c r="U45" s="29"/>
    </row>
    <row r="46" spans="6:22" x14ac:dyDescent="0.25">
      <c r="O46" s="29"/>
      <c r="P46" s="29"/>
      <c r="Q46" s="29"/>
      <c r="R46" s="29"/>
      <c r="S46" s="29"/>
      <c r="T46" s="29"/>
      <c r="U46" s="29"/>
    </row>
    <row r="47" spans="6:22" x14ac:dyDescent="0.25">
      <c r="O47" s="29"/>
      <c r="P47" s="29"/>
      <c r="Q47" s="29"/>
      <c r="R47" s="29"/>
      <c r="S47" s="29"/>
      <c r="T47" s="29"/>
      <c r="U47" s="29"/>
    </row>
    <row r="48" spans="6:22" x14ac:dyDescent="0.25">
      <c r="O48" s="29"/>
      <c r="P48" s="29"/>
      <c r="Q48" s="29"/>
      <c r="R48" s="29"/>
      <c r="S48" s="29"/>
      <c r="T48" s="29"/>
      <c r="U48" s="29"/>
    </row>
    <row r="49" spans="15:21" x14ac:dyDescent="0.25">
      <c r="O49" s="29"/>
      <c r="P49" s="29"/>
      <c r="Q49" s="29"/>
      <c r="R49" s="29"/>
      <c r="S49" s="29"/>
      <c r="T49" s="29"/>
      <c r="U49" s="29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8" sqref="D18"/>
    </sheetView>
  </sheetViews>
  <sheetFormatPr defaultRowHeight="29.4" x14ac:dyDescent="0.45"/>
  <cols>
    <col min="2" max="3" width="12.296875" style="27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76"/>
      <c r="C3" s="76"/>
      <c r="D3" s="76"/>
      <c r="E3" s="76"/>
      <c r="F3" s="76"/>
      <c r="G3" s="76"/>
      <c r="H3" s="76"/>
    </row>
    <row r="4" spans="2:8" ht="20.399999999999999" customHeight="1" x14ac:dyDescent="0.25">
      <c r="B4" s="18" t="s">
        <v>27</v>
      </c>
      <c r="C4" s="18">
        <v>16</v>
      </c>
      <c r="D4" s="18">
        <v>13</v>
      </c>
      <c r="E4" s="36"/>
      <c r="F4" s="26" t="s">
        <v>25</v>
      </c>
      <c r="G4" s="26">
        <v>9</v>
      </c>
      <c r="H4" s="37">
        <v>20</v>
      </c>
    </row>
    <row r="5" spans="2:8" ht="20.399999999999999" customHeight="1" x14ac:dyDescent="0.25">
      <c r="B5" s="18" t="s">
        <v>30</v>
      </c>
      <c r="C5" s="18">
        <v>22</v>
      </c>
      <c r="D5" s="18">
        <v>11</v>
      </c>
      <c r="E5" s="36"/>
      <c r="F5" s="26" t="s">
        <v>32</v>
      </c>
      <c r="G5" s="26">
        <v>10</v>
      </c>
      <c r="H5" s="37">
        <v>18</v>
      </c>
    </row>
    <row r="6" spans="2:8" ht="20.399999999999999" customHeight="1" x14ac:dyDescent="0.25">
      <c r="B6" s="18" t="s">
        <v>35</v>
      </c>
      <c r="C6" s="18">
        <v>40</v>
      </c>
      <c r="D6" s="18">
        <v>9</v>
      </c>
      <c r="E6" s="36"/>
      <c r="F6" s="26" t="s">
        <v>29</v>
      </c>
      <c r="G6" s="26">
        <v>11</v>
      </c>
      <c r="H6" s="37">
        <v>16</v>
      </c>
    </row>
    <row r="7" spans="2:8" ht="20.399999999999999" customHeight="1" x14ac:dyDescent="0.25">
      <c r="B7" s="18" t="s">
        <v>31</v>
      </c>
      <c r="C7" s="18">
        <v>44</v>
      </c>
      <c r="D7" s="18">
        <v>7</v>
      </c>
      <c r="E7" s="36"/>
      <c r="F7" s="26" t="s">
        <v>26</v>
      </c>
      <c r="G7" s="26">
        <v>11</v>
      </c>
      <c r="H7" s="37">
        <v>14</v>
      </c>
    </row>
    <row r="8" spans="2:8" ht="20.399999999999999" customHeight="1" x14ac:dyDescent="0.25">
      <c r="B8" s="18" t="s">
        <v>36</v>
      </c>
      <c r="C8" s="18">
        <v>45</v>
      </c>
      <c r="D8" s="18">
        <v>6</v>
      </c>
      <c r="E8" s="36"/>
      <c r="F8" s="26" t="s">
        <v>33</v>
      </c>
      <c r="G8" s="26">
        <v>11</v>
      </c>
      <c r="H8" s="37">
        <v>13</v>
      </c>
    </row>
    <row r="9" spans="2:8" ht="20.399999999999999" customHeight="1" x14ac:dyDescent="0.25">
      <c r="B9" s="29"/>
      <c r="C9" s="29"/>
      <c r="D9" s="29"/>
      <c r="E9" s="29"/>
      <c r="F9" s="26" t="s">
        <v>28</v>
      </c>
      <c r="G9" s="26">
        <v>18</v>
      </c>
      <c r="H9" s="37">
        <v>12</v>
      </c>
    </row>
    <row r="10" spans="2:8" ht="20.399999999999999" customHeight="1" x14ac:dyDescent="0.25">
      <c r="B10" s="29"/>
      <c r="C10" s="29"/>
      <c r="D10" s="29"/>
      <c r="E10" s="29"/>
      <c r="F10" s="26" t="s">
        <v>34</v>
      </c>
      <c r="G10" s="26">
        <v>28</v>
      </c>
      <c r="H10" s="37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"/>
  <sheetViews>
    <sheetView workbookViewId="0">
      <selection activeCell="O8" sqref="O8"/>
    </sheetView>
  </sheetViews>
  <sheetFormatPr defaultRowHeight="29.4" x14ac:dyDescent="0.45"/>
  <cols>
    <col min="2" max="3" width="12.296875" style="27" customWidth="1"/>
    <col min="4" max="7" width="12.296875" customWidth="1"/>
    <col min="8" max="10" width="12.296875" style="29" customWidth="1"/>
    <col min="11" max="12" width="8.796875" style="29"/>
  </cols>
  <sheetData>
    <row r="1" spans="2:12" ht="20.399999999999999" customHeight="1" x14ac:dyDescent="0.45"/>
    <row r="2" spans="2:12" ht="20.399999999999999" customHeight="1" x14ac:dyDescent="0.45"/>
    <row r="3" spans="2:12" ht="20.399999999999999" customHeight="1" x14ac:dyDescent="0.45">
      <c r="B3" s="39"/>
      <c r="C3" s="40" t="s">
        <v>50</v>
      </c>
      <c r="D3" s="40" t="s">
        <v>49</v>
      </c>
      <c r="E3" s="42" t="s">
        <v>56</v>
      </c>
      <c r="F3" s="18" t="s">
        <v>57</v>
      </c>
      <c r="G3" s="38"/>
      <c r="H3" s="41"/>
      <c r="I3" s="40" t="s">
        <v>50</v>
      </c>
      <c r="J3" s="40" t="s">
        <v>49</v>
      </c>
      <c r="K3" s="42" t="s">
        <v>56</v>
      </c>
      <c r="L3" s="18" t="s">
        <v>57</v>
      </c>
    </row>
    <row r="4" spans="2:12" ht="20.399999999999999" customHeight="1" x14ac:dyDescent="0.25">
      <c r="B4" s="18" t="s">
        <v>27</v>
      </c>
      <c r="C4" s="18">
        <v>6</v>
      </c>
      <c r="D4" s="18">
        <v>12</v>
      </c>
      <c r="E4" s="42">
        <f>SUM(C4:D4)</f>
        <v>18</v>
      </c>
      <c r="F4" s="18">
        <v>11</v>
      </c>
      <c r="G4" s="36"/>
      <c r="H4" s="26" t="s">
        <v>58</v>
      </c>
      <c r="I4" s="26">
        <v>-2</v>
      </c>
      <c r="J4" s="18">
        <v>2</v>
      </c>
      <c r="K4" s="42">
        <f>SUM(I4:J4)</f>
        <v>0</v>
      </c>
      <c r="L4" s="18">
        <v>18</v>
      </c>
    </row>
    <row r="5" spans="2:12" ht="20.399999999999999" customHeight="1" x14ac:dyDescent="0.25">
      <c r="B5" s="18" t="s">
        <v>30</v>
      </c>
      <c r="C5" s="18">
        <v>3</v>
      </c>
      <c r="D5" s="18">
        <v>14</v>
      </c>
      <c r="E5" s="42">
        <f t="shared" ref="E5:E8" si="0">SUM(C5:D5)</f>
        <v>17</v>
      </c>
      <c r="F5" s="18">
        <v>13</v>
      </c>
      <c r="G5" s="36"/>
      <c r="H5" s="26" t="s">
        <v>32</v>
      </c>
      <c r="I5" s="26">
        <v>-1</v>
      </c>
      <c r="J5" s="18">
        <v>2</v>
      </c>
      <c r="K5" s="42">
        <f t="shared" ref="K5:K16" si="1">SUM(I5:J5)</f>
        <v>1</v>
      </c>
      <c r="L5" s="18">
        <v>16</v>
      </c>
    </row>
    <row r="6" spans="2:12" ht="20.399999999999999" customHeight="1" x14ac:dyDescent="0.25">
      <c r="B6" s="18" t="s">
        <v>35</v>
      </c>
      <c r="C6" s="18">
        <v>7</v>
      </c>
      <c r="D6" s="18">
        <v>22</v>
      </c>
      <c r="E6" s="42">
        <f t="shared" si="0"/>
        <v>29</v>
      </c>
      <c r="F6" s="18">
        <v>9</v>
      </c>
      <c r="G6" s="36"/>
      <c r="H6" s="26" t="s">
        <v>29</v>
      </c>
      <c r="I6" s="26">
        <v>0</v>
      </c>
      <c r="J6" s="18">
        <v>10</v>
      </c>
      <c r="K6" s="42">
        <f t="shared" si="1"/>
        <v>10</v>
      </c>
      <c r="L6" s="18">
        <v>11</v>
      </c>
    </row>
    <row r="7" spans="2:12" ht="20.399999999999999" customHeight="1" x14ac:dyDescent="0.25">
      <c r="B7" s="18" t="s">
        <v>31</v>
      </c>
      <c r="C7" s="18">
        <v>7</v>
      </c>
      <c r="D7" s="18">
        <v>28</v>
      </c>
      <c r="E7" s="42">
        <f t="shared" si="0"/>
        <v>35</v>
      </c>
      <c r="F7" s="18">
        <v>6</v>
      </c>
      <c r="G7" s="36"/>
      <c r="H7" s="26" t="s">
        <v>26</v>
      </c>
      <c r="I7" s="26">
        <v>-1</v>
      </c>
      <c r="J7" s="18">
        <v>7</v>
      </c>
      <c r="K7" s="42">
        <f t="shared" si="1"/>
        <v>6</v>
      </c>
      <c r="L7" s="18">
        <v>14</v>
      </c>
    </row>
    <row r="8" spans="2:12" ht="20.399999999999999" customHeight="1" x14ac:dyDescent="0.25">
      <c r="B8" s="18" t="s">
        <v>55</v>
      </c>
      <c r="C8" s="18">
        <v>5</v>
      </c>
      <c r="D8" s="18">
        <v>28</v>
      </c>
      <c r="E8" s="42">
        <f t="shared" si="0"/>
        <v>33</v>
      </c>
      <c r="F8" s="18">
        <v>7</v>
      </c>
      <c r="G8" s="36"/>
      <c r="H8" s="26" t="s">
        <v>33</v>
      </c>
      <c r="I8" s="26">
        <v>-2</v>
      </c>
      <c r="J8" s="18">
        <v>1</v>
      </c>
      <c r="K8" s="42">
        <f t="shared" si="1"/>
        <v>-1</v>
      </c>
      <c r="L8" s="18">
        <v>20</v>
      </c>
    </row>
    <row r="9" spans="2:12" ht="20.399999999999999" customHeight="1" x14ac:dyDescent="0.25">
      <c r="B9" s="29"/>
      <c r="C9" s="29"/>
      <c r="D9" s="29"/>
      <c r="E9" s="29"/>
      <c r="F9" s="29"/>
      <c r="G9" s="29"/>
      <c r="H9" s="26" t="s">
        <v>28</v>
      </c>
      <c r="I9" s="26">
        <v>2</v>
      </c>
      <c r="J9" s="18">
        <v>4</v>
      </c>
      <c r="K9" s="42">
        <f t="shared" si="1"/>
        <v>6</v>
      </c>
      <c r="L9" s="18">
        <v>14</v>
      </c>
    </row>
    <row r="10" spans="2:12" ht="20.399999999999999" customHeight="1" x14ac:dyDescent="0.25">
      <c r="B10" s="29"/>
      <c r="C10" s="29"/>
      <c r="D10" s="29"/>
      <c r="E10" s="29"/>
      <c r="F10" s="29"/>
      <c r="G10" s="29"/>
      <c r="H10" s="26" t="s">
        <v>34</v>
      </c>
      <c r="I10" s="26">
        <v>3</v>
      </c>
      <c r="J10" s="18">
        <v>21</v>
      </c>
      <c r="K10" s="42">
        <f t="shared" si="1"/>
        <v>24</v>
      </c>
      <c r="L10" s="18">
        <v>5</v>
      </c>
    </row>
    <row r="11" spans="2:12" x14ac:dyDescent="0.45">
      <c r="B11" s="29"/>
      <c r="H11" s="26" t="s">
        <v>48</v>
      </c>
      <c r="I11" s="18">
        <v>2</v>
      </c>
      <c r="J11" s="18">
        <v>18</v>
      </c>
      <c r="K11" s="42">
        <f t="shared" si="1"/>
        <v>20</v>
      </c>
      <c r="L11" s="18">
        <v>7</v>
      </c>
    </row>
    <row r="12" spans="2:12" x14ac:dyDescent="0.45">
      <c r="B12" s="29"/>
      <c r="H12" s="18" t="s">
        <v>51</v>
      </c>
      <c r="I12" s="43">
        <v>1</v>
      </c>
      <c r="J12" s="18">
        <v>13</v>
      </c>
      <c r="K12" s="42">
        <f t="shared" si="1"/>
        <v>14</v>
      </c>
      <c r="L12" s="18">
        <v>9</v>
      </c>
    </row>
    <row r="13" spans="2:12" x14ac:dyDescent="0.45">
      <c r="B13" s="29"/>
      <c r="H13" s="18" t="s">
        <v>52</v>
      </c>
      <c r="I13" s="43">
        <v>1</v>
      </c>
      <c r="J13" s="18">
        <v>20</v>
      </c>
      <c r="K13" s="42">
        <f t="shared" si="1"/>
        <v>21</v>
      </c>
      <c r="L13" s="18">
        <v>6</v>
      </c>
    </row>
    <row r="14" spans="2:12" x14ac:dyDescent="0.45">
      <c r="H14" s="18" t="s">
        <v>53</v>
      </c>
      <c r="I14" s="18">
        <v>2</v>
      </c>
      <c r="J14" s="18">
        <v>10</v>
      </c>
      <c r="K14" s="42">
        <f t="shared" si="1"/>
        <v>12</v>
      </c>
      <c r="L14" s="18">
        <v>10</v>
      </c>
    </row>
    <row r="15" spans="2:12" x14ac:dyDescent="0.45">
      <c r="H15" s="18" t="s">
        <v>54</v>
      </c>
      <c r="I15" s="18">
        <v>2</v>
      </c>
      <c r="J15" s="18">
        <v>14</v>
      </c>
      <c r="K15" s="42">
        <f t="shared" si="1"/>
        <v>16</v>
      </c>
      <c r="L15" s="18">
        <v>8</v>
      </c>
    </row>
    <row r="16" spans="2:12" x14ac:dyDescent="0.45">
      <c r="H16" s="18" t="s">
        <v>59</v>
      </c>
      <c r="I16" s="18">
        <v>2</v>
      </c>
      <c r="J16" s="18">
        <v>5</v>
      </c>
      <c r="K16" s="42">
        <f t="shared" si="1"/>
        <v>7</v>
      </c>
      <c r="L16" s="18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"/>
  <sheetViews>
    <sheetView workbookViewId="0">
      <selection activeCell="G8" sqref="G8"/>
    </sheetView>
  </sheetViews>
  <sheetFormatPr defaultRowHeight="29.4" x14ac:dyDescent="0.45"/>
  <cols>
    <col min="2" max="4" width="12.296875" style="27" customWidth="1"/>
    <col min="5" max="8" width="12.296875" customWidth="1"/>
    <col min="9" max="12" width="12.296875" style="29" customWidth="1"/>
    <col min="13" max="14" width="8.796875" style="29"/>
  </cols>
  <sheetData>
    <row r="1" spans="2:14" ht="20.399999999999999" customHeight="1" x14ac:dyDescent="0.45">
      <c r="M1" s="36"/>
    </row>
    <row r="2" spans="2:14" ht="20.399999999999999" customHeight="1" x14ac:dyDescent="0.45">
      <c r="M2" s="36"/>
    </row>
    <row r="3" spans="2:14" ht="20.399999999999999" customHeight="1" x14ac:dyDescent="0.45">
      <c r="B3" s="39"/>
      <c r="C3" s="40" t="s">
        <v>1</v>
      </c>
      <c r="D3" s="40" t="s">
        <v>2</v>
      </c>
      <c r="E3" s="40" t="s">
        <v>3</v>
      </c>
      <c r="F3" s="42" t="s">
        <v>56</v>
      </c>
      <c r="G3" s="18" t="s">
        <v>57</v>
      </c>
      <c r="H3" s="38"/>
      <c r="I3" s="41"/>
      <c r="J3" s="40" t="s">
        <v>1</v>
      </c>
      <c r="K3" s="40" t="s">
        <v>2</v>
      </c>
      <c r="L3" s="40" t="s">
        <v>3</v>
      </c>
      <c r="M3" s="42" t="s">
        <v>56</v>
      </c>
      <c r="N3" s="18" t="s">
        <v>57</v>
      </c>
    </row>
    <row r="4" spans="2:14" ht="20.399999999999999" customHeight="1" x14ac:dyDescent="0.25">
      <c r="B4" s="18" t="s">
        <v>61</v>
      </c>
      <c r="C4" s="18">
        <v>0</v>
      </c>
      <c r="D4" s="18">
        <v>-2</v>
      </c>
      <c r="E4" s="18">
        <v>1</v>
      </c>
      <c r="F4" s="42">
        <f>SUM(C4:E4)</f>
        <v>-1</v>
      </c>
      <c r="G4" s="18">
        <v>13</v>
      </c>
      <c r="H4" s="36"/>
      <c r="I4" s="26" t="s">
        <v>58</v>
      </c>
      <c r="J4" s="26">
        <v>-3</v>
      </c>
      <c r="K4" s="26">
        <v>-1</v>
      </c>
      <c r="L4" s="18">
        <v>1</v>
      </c>
      <c r="M4" s="42">
        <f t="shared" ref="M4:M16" si="0">SUM(J4:L4)</f>
        <v>-3</v>
      </c>
      <c r="N4" s="18">
        <v>18</v>
      </c>
    </row>
    <row r="5" spans="2:14" ht="20.399999999999999" customHeight="1" x14ac:dyDescent="0.25">
      <c r="B5" s="18" t="s">
        <v>30</v>
      </c>
      <c r="C5" s="18">
        <v>5</v>
      </c>
      <c r="D5" s="18">
        <v>4</v>
      </c>
      <c r="E5" s="18">
        <v>4</v>
      </c>
      <c r="F5" s="42">
        <f t="shared" ref="F5:F9" si="1">SUM(C5:E5)</f>
        <v>13</v>
      </c>
      <c r="G5" s="18">
        <v>11</v>
      </c>
      <c r="H5" s="36"/>
      <c r="I5" s="26" t="s">
        <v>53</v>
      </c>
      <c r="J5" s="26">
        <v>4</v>
      </c>
      <c r="K5" s="26">
        <v>3</v>
      </c>
      <c r="L5" s="18">
        <v>3</v>
      </c>
      <c r="M5" s="42">
        <f t="shared" si="0"/>
        <v>10</v>
      </c>
      <c r="N5" s="18">
        <v>11</v>
      </c>
    </row>
    <row r="6" spans="2:14" ht="20.399999999999999" customHeight="1" x14ac:dyDescent="0.25">
      <c r="B6" s="18" t="s">
        <v>36</v>
      </c>
      <c r="C6" s="18">
        <v>15</v>
      </c>
      <c r="D6" s="18">
        <v>11</v>
      </c>
      <c r="E6" s="18">
        <v>9</v>
      </c>
      <c r="F6" s="42">
        <f t="shared" si="1"/>
        <v>35</v>
      </c>
      <c r="G6" s="18">
        <v>7</v>
      </c>
      <c r="H6" s="36"/>
      <c r="I6" s="26" t="s">
        <v>29</v>
      </c>
      <c r="J6" s="26">
        <v>3</v>
      </c>
      <c r="K6" s="26">
        <v>0</v>
      </c>
      <c r="L6" s="18">
        <v>6</v>
      </c>
      <c r="M6" s="42">
        <f t="shared" si="0"/>
        <v>9</v>
      </c>
      <c r="N6" s="18">
        <v>13</v>
      </c>
    </row>
    <row r="7" spans="2:14" ht="20.399999999999999" customHeight="1" x14ac:dyDescent="0.25">
      <c r="B7" s="18" t="s">
        <v>31</v>
      </c>
      <c r="C7" s="18">
        <v>11</v>
      </c>
      <c r="D7" s="18">
        <v>9</v>
      </c>
      <c r="E7" s="18">
        <v>11</v>
      </c>
      <c r="F7" s="42">
        <f t="shared" si="1"/>
        <v>31</v>
      </c>
      <c r="G7" s="18">
        <v>9</v>
      </c>
      <c r="H7" s="36"/>
      <c r="I7" s="26" t="s">
        <v>26</v>
      </c>
      <c r="J7" s="26">
        <v>4</v>
      </c>
      <c r="K7" s="26">
        <v>3</v>
      </c>
      <c r="L7" s="18">
        <v>2</v>
      </c>
      <c r="M7" s="42">
        <f t="shared" si="0"/>
        <v>9</v>
      </c>
      <c r="N7" s="18">
        <v>12</v>
      </c>
    </row>
    <row r="8" spans="2:14" ht="20.399999999999999" customHeight="1" x14ac:dyDescent="0.25">
      <c r="B8" s="18" t="s">
        <v>55</v>
      </c>
      <c r="C8" s="18"/>
      <c r="D8" s="18"/>
      <c r="E8" s="18"/>
      <c r="F8" s="42">
        <f t="shared" si="1"/>
        <v>0</v>
      </c>
      <c r="G8" s="18"/>
      <c r="H8" s="36"/>
      <c r="I8" s="26" t="s">
        <v>33</v>
      </c>
      <c r="J8" s="26">
        <v>3</v>
      </c>
      <c r="K8" s="26">
        <v>-1</v>
      </c>
      <c r="L8" s="18">
        <v>1</v>
      </c>
      <c r="M8" s="42">
        <f t="shared" si="0"/>
        <v>3</v>
      </c>
      <c r="N8" s="18">
        <v>14</v>
      </c>
    </row>
    <row r="9" spans="2:14" ht="20.399999999999999" customHeight="1" x14ac:dyDescent="0.25">
      <c r="B9" s="18"/>
      <c r="C9" s="18"/>
      <c r="D9" s="18"/>
      <c r="E9" s="18"/>
      <c r="F9" s="42">
        <f t="shared" si="1"/>
        <v>0</v>
      </c>
      <c r="G9" s="18"/>
      <c r="H9" s="29"/>
      <c r="I9" s="26" t="s">
        <v>28</v>
      </c>
      <c r="J9" s="26">
        <v>-2</v>
      </c>
      <c r="K9" s="26">
        <v>1</v>
      </c>
      <c r="L9" s="18">
        <v>-2</v>
      </c>
      <c r="M9" s="42">
        <f t="shared" si="0"/>
        <v>-3</v>
      </c>
      <c r="N9" s="18">
        <v>16</v>
      </c>
    </row>
    <row r="10" spans="2:14" ht="20.399999999999999" customHeight="1" x14ac:dyDescent="0.25">
      <c r="B10" s="29"/>
      <c r="C10" s="29"/>
      <c r="D10" s="29"/>
      <c r="E10" s="29"/>
      <c r="F10" s="29"/>
      <c r="G10" s="29"/>
      <c r="H10" s="29"/>
      <c r="I10" s="26" t="s">
        <v>34</v>
      </c>
      <c r="J10" s="26">
        <v>7</v>
      </c>
      <c r="K10" s="26">
        <v>9</v>
      </c>
      <c r="L10" s="18">
        <v>7</v>
      </c>
      <c r="M10" s="42">
        <f t="shared" si="0"/>
        <v>23</v>
      </c>
      <c r="N10" s="18">
        <v>8</v>
      </c>
    </row>
    <row r="11" spans="2:14" x14ac:dyDescent="0.45">
      <c r="B11" s="29"/>
      <c r="I11" s="26" t="s">
        <v>48</v>
      </c>
      <c r="J11" s="26">
        <v>9</v>
      </c>
      <c r="K11" s="18">
        <v>5</v>
      </c>
      <c r="L11" s="18">
        <v>2</v>
      </c>
      <c r="M11" s="42">
        <f t="shared" si="0"/>
        <v>16</v>
      </c>
      <c r="N11" s="18">
        <v>10</v>
      </c>
    </row>
    <row r="12" spans="2:14" x14ac:dyDescent="0.45">
      <c r="B12" s="29"/>
      <c r="I12" s="18" t="s">
        <v>54</v>
      </c>
      <c r="J12" s="18">
        <v>8</v>
      </c>
      <c r="K12" s="18">
        <v>6</v>
      </c>
      <c r="L12" s="18">
        <v>5</v>
      </c>
      <c r="M12" s="42">
        <f t="shared" si="0"/>
        <v>19</v>
      </c>
      <c r="N12" s="18">
        <v>9</v>
      </c>
    </row>
    <row r="13" spans="2:14" x14ac:dyDescent="0.45">
      <c r="B13" s="29"/>
      <c r="I13" s="18" t="s">
        <v>60</v>
      </c>
      <c r="J13" s="18">
        <v>-5</v>
      </c>
      <c r="K13" s="18">
        <v>-5</v>
      </c>
      <c r="L13" s="18">
        <v>-5</v>
      </c>
      <c r="M13" s="42">
        <f t="shared" si="0"/>
        <v>-15</v>
      </c>
      <c r="N13" s="18">
        <v>20</v>
      </c>
    </row>
    <row r="14" spans="2:14" x14ac:dyDescent="0.45">
      <c r="I14" s="18"/>
      <c r="J14" s="18"/>
      <c r="K14" s="18"/>
      <c r="L14" s="18"/>
      <c r="M14" s="42">
        <f t="shared" si="0"/>
        <v>0</v>
      </c>
      <c r="N14" s="18"/>
    </row>
    <row r="15" spans="2:14" x14ac:dyDescent="0.45">
      <c r="I15" s="18"/>
      <c r="J15" s="18"/>
      <c r="K15" s="18"/>
      <c r="L15" s="18"/>
      <c r="M15" s="42">
        <f t="shared" si="0"/>
        <v>0</v>
      </c>
      <c r="N15" s="18"/>
    </row>
    <row r="16" spans="2:14" x14ac:dyDescent="0.45">
      <c r="I16" s="18"/>
      <c r="J16" s="18"/>
      <c r="K16" s="18"/>
      <c r="L16" s="18"/>
      <c r="M16" s="42">
        <f t="shared" si="0"/>
        <v>0</v>
      </c>
      <c r="N16" s="18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2"/>
  <sheetViews>
    <sheetView topLeftCell="B1" workbookViewId="0">
      <selection activeCell="P11" sqref="P11"/>
    </sheetView>
  </sheetViews>
  <sheetFormatPr defaultRowHeight="29.4" x14ac:dyDescent="0.45"/>
  <cols>
    <col min="2" max="4" width="12.296875" style="27" customWidth="1"/>
    <col min="5" max="7" width="12.296875" customWidth="1"/>
    <col min="8" max="8" width="5.296875" customWidth="1"/>
    <col min="9" max="12" width="12.296875" style="29" customWidth="1"/>
    <col min="13" max="14" width="8.796875" style="29"/>
  </cols>
  <sheetData>
    <row r="1" spans="2:18" ht="20.399999999999999" customHeight="1" x14ac:dyDescent="0.45">
      <c r="M1" s="36"/>
    </row>
    <row r="2" spans="2:18" ht="42" customHeight="1" x14ac:dyDescent="0.25">
      <c r="B2" s="77" t="s">
        <v>68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46" t="s">
        <v>75</v>
      </c>
      <c r="P2" s="46" t="s">
        <v>76</v>
      </c>
      <c r="Q2" s="46" t="s">
        <v>77</v>
      </c>
      <c r="R2" s="46" t="s">
        <v>78</v>
      </c>
    </row>
    <row r="3" spans="2:18" ht="20.399999999999999" customHeight="1" x14ac:dyDescent="0.45">
      <c r="B3" s="39"/>
      <c r="C3" s="40" t="s">
        <v>67</v>
      </c>
      <c r="D3" s="40" t="s">
        <v>69</v>
      </c>
      <c r="E3" s="40" t="s">
        <v>70</v>
      </c>
      <c r="F3" s="42" t="s">
        <v>56</v>
      </c>
      <c r="G3" s="18" t="s">
        <v>57</v>
      </c>
      <c r="H3" s="38"/>
      <c r="I3" s="41"/>
      <c r="J3" s="40" t="s">
        <v>67</v>
      </c>
      <c r="K3" s="40" t="s">
        <v>69</v>
      </c>
      <c r="L3" s="40" t="s">
        <v>70</v>
      </c>
      <c r="M3" s="42" t="s">
        <v>56</v>
      </c>
      <c r="N3" s="18" t="s">
        <v>57</v>
      </c>
      <c r="O3" s="50" t="s">
        <v>74</v>
      </c>
      <c r="P3" s="50" t="s">
        <v>74</v>
      </c>
      <c r="Q3" s="50" t="s">
        <v>74</v>
      </c>
      <c r="R3" s="51" t="s">
        <v>74</v>
      </c>
    </row>
    <row r="4" spans="2:18" ht="20.399999999999999" customHeight="1" x14ac:dyDescent="0.25">
      <c r="B4" s="18" t="s">
        <v>27</v>
      </c>
      <c r="C4" s="18">
        <v>18</v>
      </c>
      <c r="D4" s="18">
        <v>11</v>
      </c>
      <c r="E4" s="18">
        <v>8</v>
      </c>
      <c r="F4" s="42">
        <f>SUM(C4:E4)</f>
        <v>37</v>
      </c>
      <c r="G4" s="18">
        <v>13</v>
      </c>
      <c r="H4" s="36"/>
      <c r="I4" s="26" t="s">
        <v>32</v>
      </c>
      <c r="J4" s="26">
        <v>4</v>
      </c>
      <c r="K4" s="26">
        <v>0</v>
      </c>
      <c r="L4" s="18">
        <v>2</v>
      </c>
      <c r="M4" s="42">
        <f t="shared" ref="M4:M12" si="0">SUM(J4:L4)</f>
        <v>6</v>
      </c>
      <c r="N4" s="18">
        <v>20</v>
      </c>
      <c r="O4" s="47"/>
      <c r="P4" s="47"/>
      <c r="Q4" s="47"/>
    </row>
    <row r="5" spans="2:18" ht="20.399999999999999" customHeight="1" x14ac:dyDescent="0.25">
      <c r="B5" s="18" t="s">
        <v>30</v>
      </c>
      <c r="C5" s="18">
        <v>21</v>
      </c>
      <c r="D5" s="18">
        <v>11</v>
      </c>
      <c r="E5" s="18">
        <v>7</v>
      </c>
      <c r="F5" s="42">
        <f t="shared" ref="F5:F9" si="1">SUM(C5:E5)</f>
        <v>39</v>
      </c>
      <c r="G5" s="18">
        <v>11</v>
      </c>
      <c r="H5" s="36"/>
      <c r="I5" s="26" t="s">
        <v>58</v>
      </c>
      <c r="J5" s="26">
        <v>4</v>
      </c>
      <c r="K5" s="26">
        <v>2</v>
      </c>
      <c r="L5" s="18">
        <v>4</v>
      </c>
      <c r="M5" s="42">
        <f t="shared" si="0"/>
        <v>10</v>
      </c>
      <c r="N5" s="18">
        <v>18</v>
      </c>
      <c r="O5" s="47"/>
      <c r="P5" s="47"/>
      <c r="Q5" s="47"/>
    </row>
    <row r="6" spans="2:18" ht="20.399999999999999" customHeight="1" x14ac:dyDescent="0.25">
      <c r="B6" s="18" t="s">
        <v>55</v>
      </c>
      <c r="C6" s="18">
        <v>31</v>
      </c>
      <c r="D6" s="18">
        <v>23</v>
      </c>
      <c r="E6" s="18">
        <v>17</v>
      </c>
      <c r="F6" s="42">
        <f t="shared" si="1"/>
        <v>71</v>
      </c>
      <c r="G6" s="18">
        <v>9</v>
      </c>
      <c r="H6" s="36"/>
      <c r="I6" s="26" t="s">
        <v>28</v>
      </c>
      <c r="J6" s="26">
        <v>10</v>
      </c>
      <c r="K6" s="26">
        <v>5</v>
      </c>
      <c r="L6" s="18">
        <v>3</v>
      </c>
      <c r="M6" s="42">
        <f t="shared" si="0"/>
        <v>18</v>
      </c>
      <c r="N6" s="18">
        <v>16</v>
      </c>
      <c r="O6" s="47"/>
      <c r="P6" s="47"/>
      <c r="Q6" s="47"/>
    </row>
    <row r="7" spans="2:18" ht="20.399999999999999" customHeight="1" x14ac:dyDescent="0.25">
      <c r="B7" s="18" t="s">
        <v>71</v>
      </c>
      <c r="C7" s="18">
        <v>40</v>
      </c>
      <c r="D7" s="18">
        <v>24</v>
      </c>
      <c r="E7" s="18">
        <v>14</v>
      </c>
      <c r="F7" s="42">
        <f t="shared" si="1"/>
        <v>78</v>
      </c>
      <c r="G7" s="18">
        <v>7</v>
      </c>
      <c r="H7" s="36"/>
      <c r="I7" s="26" t="s">
        <v>53</v>
      </c>
      <c r="J7" s="26">
        <v>8</v>
      </c>
      <c r="K7" s="26">
        <v>7</v>
      </c>
      <c r="L7" s="18">
        <v>4</v>
      </c>
      <c r="M7" s="42">
        <f t="shared" si="0"/>
        <v>19</v>
      </c>
      <c r="N7" s="18">
        <v>14</v>
      </c>
      <c r="O7" s="49">
        <v>1</v>
      </c>
      <c r="P7" s="49">
        <v>1</v>
      </c>
      <c r="Q7" s="49">
        <v>0</v>
      </c>
      <c r="R7" s="48">
        <v>2</v>
      </c>
    </row>
    <row r="8" spans="2:18" ht="20.399999999999999" customHeight="1" x14ac:dyDescent="0.25">
      <c r="B8" s="18" t="s">
        <v>36</v>
      </c>
      <c r="C8" s="18">
        <v>41</v>
      </c>
      <c r="D8" s="18">
        <v>27</v>
      </c>
      <c r="E8" s="18">
        <v>20</v>
      </c>
      <c r="F8" s="42">
        <f t="shared" si="1"/>
        <v>88</v>
      </c>
      <c r="G8" s="18">
        <v>6</v>
      </c>
      <c r="H8" s="36"/>
      <c r="I8" s="26" t="s">
        <v>72</v>
      </c>
      <c r="J8" s="26">
        <v>10</v>
      </c>
      <c r="K8" s="26">
        <v>4</v>
      </c>
      <c r="L8" s="18">
        <v>5</v>
      </c>
      <c r="M8" s="42">
        <f t="shared" si="0"/>
        <v>19</v>
      </c>
      <c r="N8" s="18">
        <v>13</v>
      </c>
      <c r="O8" s="49">
        <v>1</v>
      </c>
      <c r="P8" s="49">
        <v>0</v>
      </c>
      <c r="Q8" s="49">
        <v>0</v>
      </c>
      <c r="R8" s="48">
        <v>1</v>
      </c>
    </row>
    <row r="9" spans="2:18" ht="20.399999999999999" customHeight="1" x14ac:dyDescent="0.25">
      <c r="B9" s="18" t="s">
        <v>31</v>
      </c>
      <c r="C9" s="18">
        <v>43</v>
      </c>
      <c r="D9" s="18">
        <v>30</v>
      </c>
      <c r="E9" s="18">
        <v>18</v>
      </c>
      <c r="F9" s="42">
        <f t="shared" si="1"/>
        <v>91</v>
      </c>
      <c r="G9" s="18">
        <v>5</v>
      </c>
      <c r="H9" s="29"/>
      <c r="I9" s="26" t="s">
        <v>29</v>
      </c>
      <c r="J9" s="26">
        <v>17</v>
      </c>
      <c r="K9" s="26">
        <v>6</v>
      </c>
      <c r="L9" s="18">
        <v>3</v>
      </c>
      <c r="M9" s="42">
        <f t="shared" si="0"/>
        <v>26</v>
      </c>
      <c r="N9" s="18">
        <v>12</v>
      </c>
      <c r="O9" s="47"/>
      <c r="P9" s="47"/>
      <c r="Q9" s="47"/>
    </row>
    <row r="10" spans="2:18" ht="20.399999999999999" customHeight="1" x14ac:dyDescent="0.25">
      <c r="B10" s="29"/>
      <c r="C10" s="29"/>
      <c r="D10" s="29"/>
      <c r="E10" s="29"/>
      <c r="F10" s="29"/>
      <c r="G10" s="29"/>
      <c r="H10" s="29"/>
      <c r="I10" s="26" t="s">
        <v>73</v>
      </c>
      <c r="J10" s="26">
        <v>14</v>
      </c>
      <c r="K10" s="26">
        <v>11</v>
      </c>
      <c r="L10" s="18">
        <v>4</v>
      </c>
      <c r="M10" s="42">
        <f t="shared" si="0"/>
        <v>29</v>
      </c>
      <c r="N10" s="18">
        <v>11</v>
      </c>
      <c r="O10" s="47"/>
      <c r="P10" s="47"/>
      <c r="Q10" s="47"/>
    </row>
    <row r="11" spans="2:18" x14ac:dyDescent="0.45">
      <c r="B11" s="29"/>
      <c r="I11" s="26" t="s">
        <v>48</v>
      </c>
      <c r="J11" s="26">
        <v>19</v>
      </c>
      <c r="K11" s="18">
        <v>10</v>
      </c>
      <c r="L11" s="18">
        <v>8</v>
      </c>
      <c r="M11" s="42">
        <f t="shared" si="0"/>
        <v>37</v>
      </c>
      <c r="N11" s="18">
        <v>10</v>
      </c>
      <c r="O11" s="47"/>
      <c r="P11" s="47"/>
      <c r="Q11" s="47"/>
    </row>
    <row r="12" spans="2:18" x14ac:dyDescent="0.45">
      <c r="B12" s="29"/>
      <c r="I12" s="18" t="s">
        <v>34</v>
      </c>
      <c r="J12" s="18">
        <v>25</v>
      </c>
      <c r="K12" s="18">
        <v>15</v>
      </c>
      <c r="L12" s="18">
        <v>7</v>
      </c>
      <c r="M12" s="42">
        <f t="shared" si="0"/>
        <v>47</v>
      </c>
      <c r="N12" s="18">
        <v>9</v>
      </c>
      <c r="O12" s="47"/>
      <c r="P12" s="47"/>
      <c r="Q12" s="47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6"/>
  <sheetViews>
    <sheetView workbookViewId="0">
      <selection activeCell="O14" sqref="O14"/>
    </sheetView>
  </sheetViews>
  <sheetFormatPr defaultRowHeight="29.4" x14ac:dyDescent="0.45"/>
  <cols>
    <col min="2" max="4" width="12.296875" style="27" customWidth="1"/>
    <col min="5" max="8" width="12.296875" customWidth="1"/>
    <col min="9" max="12" width="12.296875" style="29" customWidth="1"/>
    <col min="13" max="14" width="8.796875" style="29"/>
  </cols>
  <sheetData>
    <row r="1" spans="2:15" ht="38.4" customHeight="1" x14ac:dyDescent="0.25">
      <c r="B1" s="78" t="s">
        <v>84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pans="2:15" ht="20.399999999999999" customHeight="1" x14ac:dyDescent="0.25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2:15" ht="20.399999999999999" customHeight="1" x14ac:dyDescent="0.45">
      <c r="B3" s="39"/>
      <c r="C3" s="40" t="s">
        <v>1</v>
      </c>
      <c r="D3" s="40" t="s">
        <v>2</v>
      </c>
      <c r="E3" s="40" t="s">
        <v>3</v>
      </c>
      <c r="F3" s="42" t="s">
        <v>56</v>
      </c>
      <c r="G3" s="18" t="s">
        <v>57</v>
      </c>
      <c r="H3" s="38"/>
      <c r="I3" s="41"/>
      <c r="J3" s="40" t="s">
        <v>1</v>
      </c>
      <c r="K3" s="40" t="s">
        <v>2</v>
      </c>
      <c r="L3" s="40" t="s">
        <v>3</v>
      </c>
      <c r="M3" s="42" t="s">
        <v>56</v>
      </c>
      <c r="N3" s="18" t="s">
        <v>57</v>
      </c>
      <c r="O3" s="49" t="s">
        <v>74</v>
      </c>
    </row>
    <row r="4" spans="2:15" ht="20.399999999999999" customHeight="1" x14ac:dyDescent="0.25">
      <c r="B4" s="18" t="s">
        <v>83</v>
      </c>
      <c r="C4" s="18">
        <v>6</v>
      </c>
      <c r="D4" s="18">
        <v>4</v>
      </c>
      <c r="E4" s="18">
        <v>7</v>
      </c>
      <c r="F4" s="42">
        <f>SUM(C4:E4)</f>
        <v>17</v>
      </c>
      <c r="G4" s="18">
        <v>13</v>
      </c>
      <c r="H4" s="36"/>
      <c r="I4" s="26" t="s">
        <v>80</v>
      </c>
      <c r="J4" s="26">
        <v>-1</v>
      </c>
      <c r="K4" s="26">
        <v>-1</v>
      </c>
      <c r="L4" s="18">
        <v>0</v>
      </c>
      <c r="M4" s="42">
        <f t="shared" ref="M4:M16" si="0">SUM(J4:L4)</f>
        <v>-2</v>
      </c>
      <c r="N4" s="18">
        <v>20</v>
      </c>
      <c r="O4" s="37"/>
    </row>
    <row r="5" spans="2:15" ht="20.399999999999999" customHeight="1" x14ac:dyDescent="0.25">
      <c r="B5" s="18" t="s">
        <v>36</v>
      </c>
      <c r="C5" s="18">
        <v>13</v>
      </c>
      <c r="D5" s="18">
        <v>14</v>
      </c>
      <c r="E5" s="18">
        <v>9</v>
      </c>
      <c r="F5" s="42">
        <f t="shared" ref="F5:F6" si="1">SUM(C5:E5)</f>
        <v>36</v>
      </c>
      <c r="G5" s="18">
        <v>11</v>
      </c>
      <c r="H5" s="36"/>
      <c r="I5" s="26" t="s">
        <v>58</v>
      </c>
      <c r="J5" s="26">
        <v>1</v>
      </c>
      <c r="K5" s="26">
        <v>0</v>
      </c>
      <c r="L5" s="18">
        <v>3</v>
      </c>
      <c r="M5" s="42">
        <f t="shared" si="0"/>
        <v>4</v>
      </c>
      <c r="N5" s="18">
        <v>18</v>
      </c>
      <c r="O5" s="37"/>
    </row>
    <row r="6" spans="2:15" ht="20.399999999999999" customHeight="1" x14ac:dyDescent="0.25">
      <c r="B6" s="18" t="s">
        <v>31</v>
      </c>
      <c r="C6" s="18">
        <v>15</v>
      </c>
      <c r="D6" s="18">
        <v>15</v>
      </c>
      <c r="E6" s="18">
        <v>14</v>
      </c>
      <c r="F6" s="42">
        <f t="shared" si="1"/>
        <v>44</v>
      </c>
      <c r="G6" s="18">
        <v>9</v>
      </c>
      <c r="H6" s="36"/>
      <c r="I6" s="26" t="s">
        <v>28</v>
      </c>
      <c r="J6" s="26">
        <v>0</v>
      </c>
      <c r="K6" s="26">
        <v>3</v>
      </c>
      <c r="L6" s="18">
        <v>3</v>
      </c>
      <c r="M6" s="42">
        <f t="shared" si="0"/>
        <v>6</v>
      </c>
      <c r="N6" s="18">
        <v>16</v>
      </c>
      <c r="O6" s="37"/>
    </row>
    <row r="7" spans="2:15" ht="20.399999999999999" customHeight="1" x14ac:dyDescent="0.25">
      <c r="B7" s="18"/>
      <c r="C7" s="18"/>
      <c r="D7" s="18"/>
      <c r="E7" s="18"/>
      <c r="F7" s="42"/>
      <c r="G7" s="18"/>
      <c r="H7" s="36"/>
      <c r="I7" s="26" t="s">
        <v>81</v>
      </c>
      <c r="J7" s="26">
        <v>2</v>
      </c>
      <c r="K7" s="26">
        <v>4</v>
      </c>
      <c r="L7" s="18">
        <v>5</v>
      </c>
      <c r="M7" s="42">
        <f t="shared" si="0"/>
        <v>11</v>
      </c>
      <c r="N7" s="18">
        <v>14</v>
      </c>
      <c r="O7" s="26">
        <v>2</v>
      </c>
    </row>
    <row r="8" spans="2:15" ht="20.399999999999999" customHeight="1" x14ac:dyDescent="0.25">
      <c r="B8" s="18"/>
      <c r="C8" s="18"/>
      <c r="D8" s="18"/>
      <c r="E8" s="18"/>
      <c r="F8" s="42"/>
      <c r="G8" s="18"/>
      <c r="H8" s="36"/>
      <c r="I8" s="26" t="s">
        <v>82</v>
      </c>
      <c r="J8" s="26">
        <v>6</v>
      </c>
      <c r="K8" s="26">
        <v>3</v>
      </c>
      <c r="L8" s="18">
        <v>2</v>
      </c>
      <c r="M8" s="42">
        <f t="shared" si="0"/>
        <v>11</v>
      </c>
      <c r="N8" s="18">
        <v>13</v>
      </c>
      <c r="O8" s="26">
        <v>1</v>
      </c>
    </row>
    <row r="9" spans="2:15" ht="20.399999999999999" customHeight="1" x14ac:dyDescent="0.25">
      <c r="B9" s="18"/>
      <c r="C9" s="18"/>
      <c r="D9" s="18"/>
      <c r="E9" s="18"/>
      <c r="F9" s="42"/>
      <c r="G9" s="18"/>
      <c r="H9" s="29"/>
      <c r="I9" s="26" t="s">
        <v>53</v>
      </c>
      <c r="J9" s="26">
        <v>6</v>
      </c>
      <c r="K9" s="26">
        <v>5</v>
      </c>
      <c r="L9" s="18">
        <v>3</v>
      </c>
      <c r="M9" s="42">
        <f t="shared" si="0"/>
        <v>14</v>
      </c>
      <c r="N9" s="18">
        <v>12</v>
      </c>
      <c r="O9" s="26">
        <v>3</v>
      </c>
    </row>
    <row r="10" spans="2:15" ht="21" customHeight="1" x14ac:dyDescent="0.25">
      <c r="B10" s="29"/>
      <c r="C10" s="29"/>
      <c r="D10" s="29"/>
      <c r="E10" s="29"/>
      <c r="F10" s="29"/>
      <c r="G10" s="29"/>
      <c r="H10" s="29"/>
      <c r="I10" s="26" t="s">
        <v>33</v>
      </c>
      <c r="J10" s="26">
        <v>6</v>
      </c>
      <c r="K10" s="26">
        <v>3</v>
      </c>
      <c r="L10" s="18">
        <v>5</v>
      </c>
      <c r="M10" s="42">
        <f t="shared" si="0"/>
        <v>14</v>
      </c>
      <c r="N10" s="18">
        <v>11</v>
      </c>
      <c r="O10" s="26">
        <v>2</v>
      </c>
    </row>
    <row r="11" spans="2:15" ht="21" customHeight="1" x14ac:dyDescent="0.45">
      <c r="B11" s="29"/>
      <c r="I11" s="26" t="s">
        <v>48</v>
      </c>
      <c r="J11" s="26">
        <v>5</v>
      </c>
      <c r="K11" s="18">
        <v>7</v>
      </c>
      <c r="L11" s="18">
        <v>4</v>
      </c>
      <c r="M11" s="42">
        <f t="shared" si="0"/>
        <v>16</v>
      </c>
      <c r="N11" s="18">
        <v>10</v>
      </c>
      <c r="O11" s="37"/>
    </row>
    <row r="12" spans="2:15" ht="21" customHeight="1" x14ac:dyDescent="0.45">
      <c r="B12" s="29"/>
      <c r="I12" s="18" t="s">
        <v>34</v>
      </c>
      <c r="J12" s="18">
        <v>5</v>
      </c>
      <c r="K12" s="18">
        <v>11</v>
      </c>
      <c r="L12" s="18">
        <v>10</v>
      </c>
      <c r="M12" s="42">
        <f t="shared" si="0"/>
        <v>26</v>
      </c>
      <c r="N12" s="18">
        <v>9</v>
      </c>
      <c r="O12" s="37"/>
    </row>
    <row r="13" spans="2:15" ht="21" customHeight="1" x14ac:dyDescent="0.45">
      <c r="B13" s="29"/>
      <c r="I13" s="18"/>
      <c r="J13" s="18"/>
      <c r="K13" s="18"/>
      <c r="L13" s="18"/>
      <c r="M13" s="42">
        <f t="shared" si="0"/>
        <v>0</v>
      </c>
      <c r="N13" s="18"/>
      <c r="O13" s="37"/>
    </row>
    <row r="14" spans="2:15" ht="21" customHeight="1" x14ac:dyDescent="0.45">
      <c r="I14" s="18"/>
      <c r="J14" s="18"/>
      <c r="K14" s="18"/>
      <c r="L14" s="18"/>
      <c r="M14" s="42">
        <f t="shared" si="0"/>
        <v>0</v>
      </c>
      <c r="N14" s="18"/>
      <c r="O14" s="37"/>
    </row>
    <row r="15" spans="2:15" ht="21" customHeight="1" x14ac:dyDescent="0.45">
      <c r="I15" s="18"/>
      <c r="J15" s="18"/>
      <c r="K15" s="18"/>
      <c r="L15" s="18"/>
      <c r="M15" s="42">
        <f t="shared" si="0"/>
        <v>0</v>
      </c>
      <c r="N15" s="18"/>
      <c r="O15" s="37"/>
    </row>
    <row r="16" spans="2:15" ht="21" customHeight="1" x14ac:dyDescent="0.45">
      <c r="I16" s="18"/>
      <c r="J16" s="18"/>
      <c r="K16" s="18"/>
      <c r="L16" s="18"/>
      <c r="M16" s="42">
        <f t="shared" si="0"/>
        <v>0</v>
      </c>
      <c r="N16" s="18"/>
      <c r="O16" s="37"/>
    </row>
  </sheetData>
  <mergeCells count="1">
    <mergeCell ref="B1:N2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7"/>
  <sheetViews>
    <sheetView workbookViewId="0">
      <selection activeCell="M14" sqref="M14"/>
    </sheetView>
  </sheetViews>
  <sheetFormatPr defaultRowHeight="29.4" x14ac:dyDescent="0.45"/>
  <cols>
    <col min="2" max="3" width="12.296875" style="27" customWidth="1"/>
    <col min="4" max="4" width="12.296875" customWidth="1"/>
    <col min="5" max="5" width="4.19921875" customWidth="1"/>
    <col min="6" max="7" width="12.296875" style="29" customWidth="1"/>
    <col min="8" max="8" width="8.796875" style="29"/>
  </cols>
  <sheetData>
    <row r="1" spans="2:10" ht="38.4" customHeight="1" x14ac:dyDescent="0.25">
      <c r="B1" s="78" t="s">
        <v>86</v>
      </c>
      <c r="C1" s="78"/>
      <c r="D1" s="78"/>
      <c r="E1" s="78"/>
      <c r="F1" s="78"/>
      <c r="G1" s="78"/>
      <c r="H1" s="78"/>
    </row>
    <row r="2" spans="2:10" ht="20.399999999999999" customHeight="1" x14ac:dyDescent="0.25">
      <c r="B2" s="78"/>
      <c r="C2" s="78"/>
      <c r="D2" s="78"/>
      <c r="E2" s="78"/>
      <c r="F2" s="78"/>
      <c r="G2" s="78"/>
      <c r="H2" s="78"/>
    </row>
    <row r="3" spans="2:10" ht="20.399999999999999" customHeight="1" x14ac:dyDescent="0.45">
      <c r="B3" s="39"/>
      <c r="C3" s="40" t="s">
        <v>1</v>
      </c>
      <c r="D3" s="42" t="s">
        <v>57</v>
      </c>
      <c r="E3" s="38"/>
      <c r="F3" s="41"/>
      <c r="G3" s="40" t="s">
        <v>1</v>
      </c>
      <c r="H3" s="42" t="s">
        <v>57</v>
      </c>
      <c r="I3" s="49" t="s">
        <v>74</v>
      </c>
      <c r="J3" s="81" t="s">
        <v>90</v>
      </c>
    </row>
    <row r="4" spans="2:10" ht="20.399999999999999" customHeight="1" x14ac:dyDescent="0.25">
      <c r="B4" s="18" t="s">
        <v>61</v>
      </c>
      <c r="C4" s="18">
        <v>6</v>
      </c>
      <c r="D4" s="42">
        <v>13</v>
      </c>
      <c r="E4" s="36"/>
      <c r="F4" s="26" t="s">
        <v>60</v>
      </c>
      <c r="G4" s="26">
        <v>-4</v>
      </c>
      <c r="H4" s="42">
        <v>20</v>
      </c>
      <c r="I4" s="80"/>
      <c r="J4" s="37"/>
    </row>
    <row r="5" spans="2:10" ht="20.399999999999999" customHeight="1" x14ac:dyDescent="0.25">
      <c r="B5" s="18" t="s">
        <v>30</v>
      </c>
      <c r="C5" s="18">
        <v>12</v>
      </c>
      <c r="D5" s="42">
        <v>11</v>
      </c>
      <c r="E5" s="36"/>
      <c r="F5" s="26" t="s">
        <v>33</v>
      </c>
      <c r="G5" s="26">
        <v>1</v>
      </c>
      <c r="H5" s="42">
        <v>18</v>
      </c>
      <c r="I5" s="80">
        <v>6</v>
      </c>
      <c r="J5" s="37"/>
    </row>
    <row r="6" spans="2:10" ht="20.399999999999999" customHeight="1" x14ac:dyDescent="0.25">
      <c r="B6" s="18" t="s">
        <v>27</v>
      </c>
      <c r="C6" s="18">
        <v>13</v>
      </c>
      <c r="D6" s="42">
        <v>9</v>
      </c>
      <c r="E6" s="36"/>
      <c r="F6" s="26" t="s">
        <v>88</v>
      </c>
      <c r="G6" s="26">
        <v>1</v>
      </c>
      <c r="H6" s="42">
        <v>16</v>
      </c>
      <c r="I6" s="80">
        <v>3</v>
      </c>
      <c r="J6" s="37"/>
    </row>
    <row r="7" spans="2:10" ht="20.399999999999999" customHeight="1" x14ac:dyDescent="0.25">
      <c r="B7" s="18" t="s">
        <v>55</v>
      </c>
      <c r="C7" s="18">
        <v>22</v>
      </c>
      <c r="D7" s="42">
        <v>7</v>
      </c>
      <c r="E7" s="36"/>
      <c r="F7" s="26" t="s">
        <v>58</v>
      </c>
      <c r="G7" s="26">
        <v>4</v>
      </c>
      <c r="H7" s="42">
        <v>14</v>
      </c>
      <c r="I7" s="26"/>
      <c r="J7" s="37"/>
    </row>
    <row r="8" spans="2:10" ht="20.399999999999999" customHeight="1" x14ac:dyDescent="0.25">
      <c r="B8" s="18" t="s">
        <v>71</v>
      </c>
      <c r="C8" s="18">
        <v>23</v>
      </c>
      <c r="D8" s="42">
        <v>6</v>
      </c>
      <c r="E8" s="36"/>
      <c r="F8" s="26" t="s">
        <v>28</v>
      </c>
      <c r="G8" s="26">
        <v>7</v>
      </c>
      <c r="H8" s="42">
        <v>13</v>
      </c>
      <c r="I8" s="26">
        <v>2</v>
      </c>
      <c r="J8" s="37"/>
    </row>
    <row r="9" spans="2:10" ht="20.399999999999999" customHeight="1" x14ac:dyDescent="0.25">
      <c r="B9" s="18" t="s">
        <v>89</v>
      </c>
      <c r="C9" s="18">
        <v>25</v>
      </c>
      <c r="D9" s="42">
        <v>5</v>
      </c>
      <c r="E9" s="29"/>
      <c r="F9" s="26" t="s">
        <v>29</v>
      </c>
      <c r="G9" s="26">
        <v>7</v>
      </c>
      <c r="H9" s="42">
        <v>12</v>
      </c>
      <c r="I9" s="26">
        <v>1</v>
      </c>
      <c r="J9" s="37"/>
    </row>
    <row r="10" spans="2:10" ht="21" customHeight="1" x14ac:dyDescent="0.25">
      <c r="B10" s="29"/>
      <c r="C10" s="29"/>
      <c r="D10" s="29"/>
      <c r="E10" s="29"/>
      <c r="F10" s="26" t="s">
        <v>87</v>
      </c>
      <c r="G10" s="26">
        <v>9</v>
      </c>
      <c r="H10" s="42">
        <v>11</v>
      </c>
      <c r="I10" s="26"/>
      <c r="J10" s="37"/>
    </row>
    <row r="11" spans="2:10" ht="21" customHeight="1" x14ac:dyDescent="0.25">
      <c r="B11" s="29"/>
      <c r="C11" s="29"/>
      <c r="D11" s="29"/>
      <c r="F11" s="26" t="s">
        <v>34</v>
      </c>
      <c r="G11" s="26">
        <v>11</v>
      </c>
      <c r="H11" s="42">
        <v>10</v>
      </c>
      <c r="I11" s="80">
        <v>1</v>
      </c>
      <c r="J11" s="26">
        <v>9</v>
      </c>
    </row>
    <row r="12" spans="2:10" ht="21" customHeight="1" x14ac:dyDescent="0.25">
      <c r="B12" s="29"/>
      <c r="C12" s="29"/>
      <c r="D12" s="29"/>
      <c r="F12" s="18" t="s">
        <v>48</v>
      </c>
      <c r="G12" s="18">
        <v>11</v>
      </c>
      <c r="H12" s="42">
        <v>9</v>
      </c>
      <c r="I12" s="80">
        <v>1</v>
      </c>
      <c r="J12" s="26">
        <v>8</v>
      </c>
    </row>
    <row r="13" spans="2:10" ht="21" customHeight="1" x14ac:dyDescent="0.25">
      <c r="B13" s="29"/>
      <c r="C13" s="29"/>
      <c r="D13" s="29"/>
      <c r="F13" s="18" t="s">
        <v>26</v>
      </c>
      <c r="G13" s="18">
        <v>13</v>
      </c>
      <c r="H13" s="42">
        <v>8</v>
      </c>
      <c r="I13" s="80"/>
      <c r="J13" s="37"/>
    </row>
    <row r="14" spans="2:10" ht="21" customHeight="1" x14ac:dyDescent="0.25">
      <c r="B14" s="29"/>
      <c r="C14" s="29"/>
      <c r="D14" s="29"/>
      <c r="F14" s="18" t="s">
        <v>72</v>
      </c>
      <c r="G14" s="18">
        <v>15</v>
      </c>
      <c r="H14" s="42">
        <v>7</v>
      </c>
      <c r="I14" s="80"/>
      <c r="J14" s="37"/>
    </row>
    <row r="15" spans="2:10" ht="21" customHeight="1" x14ac:dyDescent="0.25">
      <c r="B15" s="29"/>
      <c r="C15" s="29"/>
      <c r="D15" s="29"/>
      <c r="F15" s="18" t="s">
        <v>54</v>
      </c>
      <c r="G15" s="18">
        <v>20</v>
      </c>
      <c r="H15" s="42">
        <v>6</v>
      </c>
      <c r="I15" s="80"/>
      <c r="J15" s="37"/>
    </row>
    <row r="16" spans="2:10" ht="21" customHeight="1" x14ac:dyDescent="0.25">
      <c r="B16" s="29"/>
      <c r="C16" s="29"/>
      <c r="D16" s="29"/>
      <c r="F16" s="18" t="s">
        <v>51</v>
      </c>
      <c r="G16" s="18">
        <v>21</v>
      </c>
      <c r="H16" s="42">
        <v>5</v>
      </c>
      <c r="I16" s="80"/>
      <c r="J16" s="37"/>
    </row>
    <row r="17" spans="2:4" ht="21.6" customHeight="1" x14ac:dyDescent="0.25">
      <c r="B17" s="29"/>
      <c r="C17" s="29"/>
      <c r="D17" s="29"/>
    </row>
    <row r="18" spans="2:4" ht="21.6" customHeight="1" x14ac:dyDescent="0.25">
      <c r="B18" s="29"/>
      <c r="C18" s="29"/>
      <c r="D18" s="29"/>
    </row>
    <row r="19" spans="2:4" ht="21.6" customHeight="1" x14ac:dyDescent="0.25">
      <c r="B19" s="29"/>
      <c r="C19" s="29"/>
      <c r="D19" s="29"/>
    </row>
    <row r="20" spans="2:4" ht="21.6" customHeight="1" x14ac:dyDescent="0.25">
      <c r="B20" s="29"/>
      <c r="C20" s="29"/>
      <c r="D20" s="29"/>
    </row>
    <row r="21" spans="2:4" ht="21.6" customHeight="1" x14ac:dyDescent="0.25">
      <c r="B21" s="29"/>
      <c r="C21" s="29"/>
      <c r="D21" s="29"/>
    </row>
    <row r="22" spans="2:4" ht="21.6" customHeight="1" x14ac:dyDescent="0.25">
      <c r="B22" s="29"/>
      <c r="C22" s="29"/>
      <c r="D22" s="29"/>
    </row>
    <row r="23" spans="2:4" ht="21.6" customHeight="1" x14ac:dyDescent="0.25">
      <c r="B23" s="29"/>
      <c r="C23" s="29"/>
      <c r="D23" s="29"/>
    </row>
    <row r="24" spans="2:4" ht="21.6" customHeight="1" x14ac:dyDescent="0.25">
      <c r="B24" s="29"/>
      <c r="C24" s="29"/>
      <c r="D24" s="29"/>
    </row>
    <row r="25" spans="2:4" ht="21.6" customHeight="1" x14ac:dyDescent="0.25">
      <c r="B25" s="29"/>
      <c r="C25" s="29"/>
      <c r="D25" s="29"/>
    </row>
    <row r="26" spans="2:4" ht="21.6" customHeight="1" x14ac:dyDescent="0.25">
      <c r="B26" s="29"/>
      <c r="C26" s="29"/>
      <c r="D26" s="29"/>
    </row>
    <row r="27" spans="2:4" ht="21.6" customHeight="1" x14ac:dyDescent="0.45">
      <c r="B27" s="79"/>
      <c r="C27" s="62"/>
    </row>
  </sheetData>
  <mergeCells count="1">
    <mergeCell ref="B1:H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CHALLENGER TOUR HT</vt:lpstr>
      <vt:lpstr>CELKOVÉ POŘADÍ</vt:lpstr>
      <vt:lpstr>Kobylí</vt:lpstr>
      <vt:lpstr>Vranovice - Otaslavice</vt:lpstr>
      <vt:lpstr>Dlouhá Loučka</vt:lpstr>
      <vt:lpstr>Ostrava</vt:lpstr>
      <vt:lpstr>Zastávka</vt:lpstr>
      <vt:lpstr>Vyškov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2023-11-15T01:33:18Z</dcterms:modified>
</cp:coreProperties>
</file>