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01 DDM\02 Soukromé\DISCGOLF\2025\"/>
    </mc:Choice>
  </mc:AlternateContent>
  <xr:revisionPtr revIDLastSave="0" documentId="8_{6EBF70BF-EA2D-4EF7-A1CC-EB47D06E870A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CHALLENGER TOUR HT" sheetId="2" r:id="rId1"/>
    <sheet name="CELKOVÉ POŘADÍ" sheetId="3" r:id="rId2"/>
    <sheet name="MOHELNICE" sheetId="15" r:id="rId3"/>
    <sheet name="UNIČOV" sheetId="5" r:id="rId4"/>
    <sheet name="VACENOVICE" sheetId="16" r:id="rId5"/>
    <sheet name="OSTRAVA" sheetId="17" r:id="rId6"/>
    <sheet name="KOBYLÍ" sheetId="18" r:id="rId7"/>
    <sheet name="(2)" sheetId="14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8" l="1"/>
  <c r="J7" i="18"/>
  <c r="J12" i="18"/>
  <c r="J11" i="18"/>
  <c r="J10" i="18"/>
  <c r="J9" i="18"/>
  <c r="J8" i="18"/>
  <c r="J6" i="18"/>
  <c r="D6" i="18"/>
  <c r="O5" i="18"/>
  <c r="J5" i="18"/>
  <c r="D5" i="18"/>
  <c r="N12" i="17"/>
  <c r="N11" i="17"/>
  <c r="N10" i="17"/>
  <c r="N9" i="17"/>
  <c r="N8" i="17"/>
  <c r="N7" i="17"/>
  <c r="U6" i="17"/>
  <c r="N6" i="17"/>
  <c r="F6" i="17"/>
  <c r="U5" i="17"/>
  <c r="N5" i="17"/>
  <c r="F5" i="17"/>
  <c r="L9" i="16"/>
  <c r="L14" i="16"/>
  <c r="L13" i="16"/>
  <c r="L12" i="16"/>
  <c r="L11" i="16"/>
  <c r="L10" i="16"/>
  <c r="L8" i="16"/>
  <c r="L7" i="16"/>
  <c r="E7" i="16"/>
  <c r="S6" i="16"/>
  <c r="L6" i="16"/>
  <c r="E6" i="16"/>
  <c r="S5" i="16"/>
  <c r="L5" i="16"/>
  <c r="E5" i="16"/>
  <c r="J7" i="3"/>
  <c r="J8" i="3"/>
  <c r="J9" i="3"/>
  <c r="J10" i="3"/>
  <c r="J11" i="3"/>
  <c r="J12" i="3"/>
  <c r="U6" i="15"/>
  <c r="U7" i="15"/>
  <c r="U8" i="15"/>
  <c r="U9" i="15"/>
  <c r="U5" i="15"/>
  <c r="N6" i="15"/>
  <c r="N7" i="15"/>
  <c r="N8" i="15"/>
  <c r="N9" i="15"/>
  <c r="N10" i="15"/>
  <c r="N11" i="15"/>
  <c r="N12" i="15"/>
  <c r="N13" i="15"/>
  <c r="N14" i="15"/>
  <c r="N15" i="15"/>
  <c r="N16" i="15"/>
  <c r="N17" i="15"/>
  <c r="N18" i="15"/>
  <c r="N5" i="15"/>
  <c r="F6" i="15"/>
  <c r="F7" i="15"/>
  <c r="F8" i="15"/>
  <c r="F9" i="15"/>
  <c r="F5" i="15"/>
  <c r="J52" i="14"/>
  <c r="J51" i="14"/>
  <c r="J50" i="14"/>
  <c r="J49" i="14"/>
  <c r="J48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26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7" i="14"/>
  <c r="J6" i="14"/>
  <c r="S9" i="5"/>
  <c r="S8" i="5"/>
  <c r="S7" i="5"/>
  <c r="S6" i="5"/>
  <c r="S5" i="5"/>
  <c r="E9" i="5"/>
  <c r="L12" i="5"/>
  <c r="L13" i="5"/>
  <c r="L14" i="5"/>
  <c r="L15" i="5"/>
  <c r="L16" i="5"/>
  <c r="L17" i="5"/>
  <c r="L18" i="5"/>
  <c r="E5" i="5"/>
  <c r="L5" i="5"/>
  <c r="L11" i="5"/>
  <c r="L10" i="5"/>
  <c r="L9" i="5"/>
  <c r="L8" i="5"/>
  <c r="E8" i="5"/>
  <c r="L7" i="5"/>
  <c r="E7" i="5"/>
  <c r="L6" i="5"/>
  <c r="E6" i="5"/>
  <c r="U14" i="3" l="1"/>
  <c r="U15" i="3"/>
  <c r="U22" i="3"/>
  <c r="U23" i="3"/>
  <c r="U24" i="3"/>
  <c r="U25" i="3"/>
  <c r="U26" i="3"/>
  <c r="U19" i="3"/>
  <c r="U18" i="3"/>
  <c r="U17" i="3"/>
  <c r="U16" i="3"/>
  <c r="U12" i="3"/>
  <c r="U13" i="3"/>
  <c r="U10" i="3"/>
  <c r="U11" i="3"/>
  <c r="U8" i="3"/>
  <c r="U7" i="3"/>
  <c r="J13" i="3" l="1"/>
  <c r="J14" i="3"/>
  <c r="J6" i="3"/>
  <c r="U9" i="3"/>
  <c r="J19" i="3" l="1"/>
  <c r="J18" i="3"/>
  <c r="J15" i="3"/>
  <c r="J16" i="3"/>
  <c r="U6" i="3" l="1"/>
  <c r="J20" i="3"/>
  <c r="J17" i="3"/>
  <c r="J21" i="3"/>
  <c r="J22" i="3"/>
  <c r="J23" i="3"/>
  <c r="J24" i="3"/>
  <c r="J26" i="3"/>
</calcChain>
</file>

<file path=xl/sharedStrings.xml><?xml version="1.0" encoding="utf-8"?>
<sst xmlns="http://schemas.openxmlformats.org/spreadsheetml/2006/main" count="417" uniqueCount="100">
  <si>
    <t>1.</t>
  </si>
  <si>
    <t>2.</t>
  </si>
  <si>
    <t>3.</t>
  </si>
  <si>
    <t>4.</t>
  </si>
  <si>
    <t>5.</t>
  </si>
  <si>
    <t>6.</t>
  </si>
  <si>
    <t>jamky</t>
  </si>
  <si>
    <t>místo</t>
  </si>
  <si>
    <t>termín</t>
  </si>
  <si>
    <t>pořadí turnajů</t>
  </si>
  <si>
    <t>CELKEM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</si>
  <si>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</si>
  <si>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</si>
  <si>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</si>
  <si>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</si>
  <si>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</si>
  <si>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</si>
  <si>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</si>
  <si>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</si>
  <si>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</si>
  <si>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</si>
  <si>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ivoš</t>
  </si>
  <si>
    <t>pupák</t>
  </si>
  <si>
    <t>lenka</t>
  </si>
  <si>
    <t>karel</t>
  </si>
  <si>
    <t>maruška</t>
  </si>
  <si>
    <t>boňa</t>
  </si>
  <si>
    <t>petra v.</t>
  </si>
  <si>
    <t>adam</t>
  </si>
  <si>
    <t>tomáš</t>
  </si>
  <si>
    <t>kuba</t>
  </si>
  <si>
    <t>celkem</t>
  </si>
  <si>
    <t>body</t>
  </si>
  <si>
    <t>17.</t>
  </si>
  <si>
    <t>18.</t>
  </si>
  <si>
    <t>19.</t>
  </si>
  <si>
    <t>20.</t>
  </si>
  <si>
    <t>21.</t>
  </si>
  <si>
    <t>martin</t>
  </si>
  <si>
    <t>29.6.-30.6.</t>
  </si>
  <si>
    <t>kolo</t>
  </si>
  <si>
    <t>tajfík</t>
  </si>
  <si>
    <t>jitka</t>
  </si>
  <si>
    <t>Liga DiscGolf Hanácké trefy 2025</t>
  </si>
  <si>
    <t>uníčov</t>
  </si>
  <si>
    <t>16.3.</t>
  </si>
  <si>
    <t>mohelnice</t>
  </si>
  <si>
    <t>12.4.</t>
  </si>
  <si>
    <t>1.5.</t>
  </si>
  <si>
    <t>vacenovice</t>
  </si>
  <si>
    <t>30.-31.8.</t>
  </si>
  <si>
    <t>ostrava!!!</t>
  </si>
  <si>
    <t>kobylí</t>
  </si>
  <si>
    <t xml:space="preserve">prostějovská pětka </t>
  </si>
  <si>
    <t>malá morávka karlov</t>
  </si>
  <si>
    <t>27.-28.9.</t>
  </si>
  <si>
    <t>11.-12.10.</t>
  </si>
  <si>
    <t>uníčov 16.3. 2025</t>
  </si>
  <si>
    <t>18 jamek</t>
  </si>
  <si>
    <t>7 jamek</t>
  </si>
  <si>
    <t>david</t>
  </si>
  <si>
    <t>JUNIOR</t>
  </si>
  <si>
    <t>MUŽI</t>
  </si>
  <si>
    <t>ŽENY</t>
  </si>
  <si>
    <t>JUNIOŘI</t>
  </si>
  <si>
    <t>lukáš v.</t>
  </si>
  <si>
    <t>lukáš b.</t>
  </si>
  <si>
    <t>mohelnice 12.4. 2025</t>
  </si>
  <si>
    <t>antonio</t>
  </si>
  <si>
    <t>evža</t>
  </si>
  <si>
    <t>tonda želva</t>
  </si>
  <si>
    <t>tonda st.</t>
  </si>
  <si>
    <t>tonda ml.</t>
  </si>
  <si>
    <t>vacenovice 1.5. 2025</t>
  </si>
  <si>
    <t>radek j.</t>
  </si>
  <si>
    <t>petra h.</t>
  </si>
  <si>
    <t>tonda</t>
  </si>
  <si>
    <t>petr h.</t>
  </si>
  <si>
    <t>Lenka</t>
  </si>
  <si>
    <t>Madlen</t>
  </si>
  <si>
    <t>12 jamek</t>
  </si>
  <si>
    <t>9 jamek</t>
  </si>
  <si>
    <t>Poruba</t>
  </si>
  <si>
    <t>Raketa</t>
  </si>
  <si>
    <t>Šporovnice</t>
  </si>
  <si>
    <t>Ivoš</t>
  </si>
  <si>
    <t>Tonda</t>
  </si>
  <si>
    <t>Karel</t>
  </si>
  <si>
    <t>Pupák</t>
  </si>
  <si>
    <t>Adam</t>
  </si>
  <si>
    <t>David</t>
  </si>
  <si>
    <t>Lukáš B.</t>
  </si>
  <si>
    <t>Lukáš V.</t>
  </si>
  <si>
    <t>ostrava 7.6. 2025</t>
  </si>
  <si>
    <t>Tajfík</t>
  </si>
  <si>
    <t>Antonio</t>
  </si>
  <si>
    <t>Boňa</t>
  </si>
  <si>
    <t>Evža</t>
  </si>
  <si>
    <t xml:space="preserve">Radek </t>
  </si>
  <si>
    <t>kobylí 30.8.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</si>
</sst>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Impact"/>
      <family val="2"/>
      <charset val="238"/>
      <scheme val="minor"/>
    </font>
    <font>
      <b/>
      <sz val="11"/>
      <color theme="1"/>
      <name val="Impact"/>
      <family val="2"/>
      <charset val="238"/>
      <scheme val="minor"/>
    </font>
    <font>
      <b/>
      <sz val="26"/>
      <color rgb="FFFF0000"/>
      <name val="Gill Sans Nova Ultra Bold"/>
      <family val="2"/>
      <charset val="238"/>
    </font>
    <font>
      <sz val="24"/>
      <color theme="1"/>
      <name val="Impact"/>
      <family val="2"/>
      <charset val="238"/>
      <scheme val="minor"/>
    </font>
    <font>
      <sz val="10"/>
      <color theme="1"/>
      <name val="Impact"/>
      <family val="2"/>
      <charset val="238"/>
      <scheme val="minor"/>
    </font>
    <font>
      <sz val="12"/>
      <color theme="1"/>
      <name val="Impact"/>
      <family val="2"/>
      <charset val="238"/>
      <scheme val="minor"/>
    </font>
    <font>
      <b/>
      <sz val="48"/>
      <color theme="0"/>
      <name val="Abadi"/>
      <family val="2"/>
    </font>
    <font>
      <sz val="11"/>
      <color theme="0"/>
      <name val="Abadi"/>
      <family val="2"/>
    </font>
    <font>
      <b/>
      <sz val="22"/>
      <color theme="0"/>
      <name val="Impact"/>
      <family val="2"/>
      <charset val="238"/>
      <scheme val="minor"/>
    </font>
    <font>
      <b/>
      <sz val="36"/>
      <color theme="0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8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0" borderId="0" xfId="0" applyFont="1"/>
    <xf numFmtId="0" fontId="0" fillId="7" borderId="1" xfId="0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7" borderId="22" xfId="0" applyFill="1" applyBorder="1" applyAlignment="1">
      <alignment horizontal="center" vertical="center"/>
    </xf>
    <xf numFmtId="0" fontId="0" fillId="7" borderId="20" xfId="0" applyFill="1" applyBorder="1" applyAlignment="1">
      <alignment horizontal="center" vertical="center"/>
    </xf>
    <xf numFmtId="0" fontId="0" fillId="7" borderId="23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24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6" borderId="19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0" fillId="2" borderId="26" xfId="0" applyFill="1" applyBorder="1"/>
    <xf numFmtId="0" fontId="0" fillId="2" borderId="27" xfId="0" applyFill="1" applyBorder="1"/>
    <xf numFmtId="0" fontId="0" fillId="2" borderId="28" xfId="0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7" fillId="7" borderId="1" xfId="0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9" fillId="8" borderId="0" xfId="0" applyFont="1" applyFill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34" xfId="0" applyFill="1" applyBorder="1" applyAlignment="1">
      <alignment horizontal="center" vertical="center"/>
    </xf>
    <xf numFmtId="0" fontId="0" fillId="2" borderId="35" xfId="0" applyFill="1" applyBorder="1"/>
    <xf numFmtId="0" fontId="0" fillId="2" borderId="2" xfId="0" applyFill="1" applyBorder="1"/>
    <xf numFmtId="0" fontId="3" fillId="0" borderId="0" xfId="0" applyFont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0" fontId="8" fillId="8" borderId="32" xfId="0" applyFont="1" applyFill="1" applyBorder="1" applyAlignment="1">
      <alignment horizontal="center" vertical="center"/>
    </xf>
    <xf numFmtId="0" fontId="8" fillId="8" borderId="20" xfId="0" applyFont="1" applyFill="1" applyBorder="1" applyAlignment="1">
      <alignment horizontal="center" vertical="center"/>
    </xf>
    <xf numFmtId="0" fontId="8" fillId="8" borderId="33" xfId="0" applyFont="1" applyFill="1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6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0" fillId="2" borderId="18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37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0" fillId="6" borderId="37" xfId="0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0" fillId="6" borderId="36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6" borderId="19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8000"/>
      <color rgb="FF66FF33"/>
      <color rgb="FF66FFFF"/>
      <color rgb="FFFFEAA7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494455</xdr:colOff>
      <xdr:row>1</xdr:row>
      <xdr:rowOff>137160</xdr:rowOff>
    </xdr:from>
    <xdr:to>
      <xdr:col>14</xdr:col>
      <xdr:colOff>60960</xdr:colOff>
      <xdr:row>28</xdr:row>
      <xdr:rowOff>64769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015" y="312420"/>
          <a:ext cx="8283785" cy="4659629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Hlavní událost">
  <a:themeElements>
    <a:clrScheme name="Hlavní událost">
      <a:dk1>
        <a:sysClr val="windowText" lastClr="000000"/>
      </a:dk1>
      <a:lt1>
        <a:sysClr val="window" lastClr="FFFFFF"/>
      </a:lt1>
      <a:dk2>
        <a:srgbClr val="424242"/>
      </a:dk2>
      <a:lt2>
        <a:srgbClr val="C8C8C8"/>
      </a:lt2>
      <a:accent1>
        <a:srgbClr val="B80E0F"/>
      </a:accent1>
      <a:accent2>
        <a:srgbClr val="A6987D"/>
      </a:accent2>
      <a:accent3>
        <a:srgbClr val="7F9A71"/>
      </a:accent3>
      <a:accent4>
        <a:srgbClr val="64969F"/>
      </a:accent4>
      <a:accent5>
        <a:srgbClr val="9B75B2"/>
      </a:accent5>
      <a:accent6>
        <a:srgbClr val="80737A"/>
      </a:accent6>
      <a:hlink>
        <a:srgbClr val="F21213"/>
      </a:hlink>
      <a:folHlink>
        <a:srgbClr val="B6A394"/>
      </a:folHlink>
    </a:clrScheme>
    <a:fontScheme name="Hlavní událost">
      <a:maj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Impact" panose="020B080603090205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Hlavní událos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blipFill>
          <a:blip xmlns:r="http://schemas.openxmlformats.org/officeDocument/2006/relationships" r:embed="rId1">
            <a:duotone>
              <a:schemeClr val="phClr">
                <a:shade val="88000"/>
                <a:lumMod val="88000"/>
              </a:schemeClr>
              <a:schemeClr val="phClr"/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25400" dist="127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88000"/>
              </a:schemeClr>
            </a:gs>
          </a:gsLst>
          <a:lin ang="5400000" scaled="0"/>
        </a:gradFill>
        <a:blipFill>
          <a:blip xmlns:r="http://schemas.openxmlformats.org/officeDocument/2006/relationships" r:embed="rId2">
            <a:duotone>
              <a:schemeClr val="phClr">
                <a:shade val="48000"/>
                <a:satMod val="110000"/>
                <a:lumMod val="40000"/>
              </a:schemeClr>
              <a:schemeClr val="phClr">
                <a:tint val="90000"/>
                <a:lumMod val="106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ain Event" id="{AC372BB4-D83D-411E-B849-B641926BA760}" vid="{F1EFBDE3-1A95-4E3D-81AD-1F53D65BEA01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sqref="A1:A1048576"/>
    </sheetView>
  </sheetViews>
  <sheetFormatPr defaultRowHeight="15.75" x14ac:dyDescent="0.25"/>
  <sheetData/>
  <sheetProtection algorithmName="SHA-512" hashValue="7/x6JGPOVtK9As42kdLKbz2klJkd3QBHWKWhKbtp67MWLdZ7JiEDiPUer8bj2DBUQzq57FAVspnjiNjZEEghrw==" saltValue="yihhV0siSaOYyp3CLlmthw==" spinCount="100000" sheet="1" objects="1" scenarios="1" selectLockedCells="1" selectUnlockedCells="1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7"/>
  <sheetViews>
    <sheetView tabSelected="1" workbookViewId="0">
      <selection activeCell="W28" sqref="W28"/>
    </sheetView>
  </sheetViews>
  <sheetFormatPr defaultRowHeight="15.75" x14ac:dyDescent="0.25"/>
  <cols>
    <col min="1" max="1" width="8.75" style="1"/>
    <col min="2" max="2" width="10" customWidth="1"/>
    <col min="3" max="7" width="8.625" style="1" customWidth="1"/>
    <col min="8" max="8" width="9.875" style="1" customWidth="1"/>
    <col min="9" max="9" width="11.625" style="1" customWidth="1"/>
    <col min="10" max="10" width="9.75" customWidth="1"/>
    <col min="11" max="11" width="3.625" customWidth="1"/>
    <col min="14" max="14" width="8.625" customWidth="1"/>
    <col min="15" max="16" width="9.75" style="1" customWidth="1"/>
    <col min="17" max="18" width="8.625" style="1" customWidth="1"/>
    <col min="19" max="19" width="11" style="1" customWidth="1"/>
    <col min="20" max="20" width="11.5" style="1" customWidth="1"/>
    <col min="21" max="21" width="8.75" style="1"/>
  </cols>
  <sheetData>
    <row r="1" spans="1:23" ht="73.150000000000006" customHeight="1" thickBot="1" x14ac:dyDescent="0.3">
      <c r="A1" s="72" t="s">
        <v>43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</row>
    <row r="2" spans="1:23" x14ac:dyDescent="0.25">
      <c r="A2" s="82" t="s">
        <v>9</v>
      </c>
      <c r="B2" s="83"/>
      <c r="C2" s="13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11</v>
      </c>
      <c r="J2" s="74" t="s">
        <v>10</v>
      </c>
      <c r="L2" s="84" t="s">
        <v>9</v>
      </c>
      <c r="M2" s="84"/>
      <c r="N2" s="9" t="s">
        <v>0</v>
      </c>
      <c r="O2" s="9" t="s">
        <v>1</v>
      </c>
      <c r="P2" s="9" t="s">
        <v>2</v>
      </c>
      <c r="Q2" s="9" t="s">
        <v>3</v>
      </c>
      <c r="R2" s="9" t="s">
        <v>4</v>
      </c>
      <c r="S2" s="9" t="s">
        <v>5</v>
      </c>
      <c r="T2" s="9" t="s">
        <v>11</v>
      </c>
      <c r="U2" s="77" t="s">
        <v>10</v>
      </c>
    </row>
    <row r="3" spans="1:23" x14ac:dyDescent="0.25">
      <c r="A3" s="80" t="s">
        <v>8</v>
      </c>
      <c r="B3" s="81"/>
      <c r="C3" s="12" t="s">
        <v>45</v>
      </c>
      <c r="D3" s="3" t="s">
        <v>47</v>
      </c>
      <c r="E3" s="3" t="s">
        <v>48</v>
      </c>
      <c r="F3" s="3" t="s">
        <v>39</v>
      </c>
      <c r="G3" s="3" t="s">
        <v>50</v>
      </c>
      <c r="H3" s="3" t="s">
        <v>55</v>
      </c>
      <c r="I3" s="4" t="s">
        <v>56</v>
      </c>
      <c r="J3" s="75"/>
      <c r="L3" s="84" t="s">
        <v>8</v>
      </c>
      <c r="M3" s="84"/>
      <c r="N3" s="9" t="s">
        <v>45</v>
      </c>
      <c r="O3" s="9" t="s">
        <v>47</v>
      </c>
      <c r="P3" s="9" t="s">
        <v>48</v>
      </c>
      <c r="Q3" s="9" t="s">
        <v>39</v>
      </c>
      <c r="R3" s="9" t="s">
        <v>50</v>
      </c>
      <c r="S3" s="9" t="s">
        <v>55</v>
      </c>
      <c r="T3" s="9" t="s">
        <v>56</v>
      </c>
      <c r="U3" s="77"/>
    </row>
    <row r="4" spans="1:23" s="1" customFormat="1" ht="29.45" customHeight="1" x14ac:dyDescent="0.25">
      <c r="A4" s="80" t="s">
        <v>7</v>
      </c>
      <c r="B4" s="81"/>
      <c r="C4" s="51" t="s">
        <v>44</v>
      </c>
      <c r="D4" s="59" t="s">
        <v>46</v>
      </c>
      <c r="E4" s="59" t="s">
        <v>49</v>
      </c>
      <c r="F4" s="59" t="s">
        <v>51</v>
      </c>
      <c r="G4" s="48" t="s">
        <v>52</v>
      </c>
      <c r="H4" s="48" t="s">
        <v>53</v>
      </c>
      <c r="I4" s="49" t="s">
        <v>54</v>
      </c>
      <c r="J4" s="75"/>
      <c r="L4" s="84" t="s">
        <v>7</v>
      </c>
      <c r="M4" s="84"/>
      <c r="N4" s="52" t="s">
        <v>44</v>
      </c>
      <c r="O4" s="52" t="s">
        <v>46</v>
      </c>
      <c r="P4" s="52" t="s">
        <v>49</v>
      </c>
      <c r="Q4" s="50" t="s">
        <v>51</v>
      </c>
      <c r="R4" s="50" t="s">
        <v>52</v>
      </c>
      <c r="S4" s="50" t="s">
        <v>53</v>
      </c>
      <c r="T4" s="50" t="s">
        <v>54</v>
      </c>
      <c r="U4" s="77"/>
    </row>
    <row r="5" spans="1:23" s="1" customFormat="1" ht="29.45" customHeight="1" thickBot="1" x14ac:dyDescent="0.3">
      <c r="A5" s="78" t="s">
        <v>6</v>
      </c>
      <c r="B5" s="79"/>
      <c r="C5" s="5">
        <v>25</v>
      </c>
      <c r="D5" s="6">
        <v>20</v>
      </c>
      <c r="E5" s="7">
        <v>27</v>
      </c>
      <c r="F5" s="6">
        <v>39</v>
      </c>
      <c r="G5" s="6">
        <v>32</v>
      </c>
      <c r="H5" s="6">
        <v>39</v>
      </c>
      <c r="I5" s="8">
        <v>24</v>
      </c>
      <c r="J5" s="76"/>
      <c r="L5" s="84" t="s">
        <v>6</v>
      </c>
      <c r="M5" s="84"/>
      <c r="N5" s="9">
        <v>25</v>
      </c>
      <c r="O5" s="10">
        <v>20</v>
      </c>
      <c r="P5" s="9">
        <v>27</v>
      </c>
      <c r="Q5" s="10">
        <v>39</v>
      </c>
      <c r="R5" s="10">
        <v>32</v>
      </c>
      <c r="S5" s="10">
        <v>39</v>
      </c>
      <c r="T5" s="9">
        <v>24</v>
      </c>
      <c r="U5" s="77"/>
      <c r="W5"/>
    </row>
    <row r="6" spans="1:23" x14ac:dyDescent="0.25">
      <c r="A6" s="47" t="s">
        <v>0</v>
      </c>
      <c r="B6" s="63" t="s">
        <v>25</v>
      </c>
      <c r="C6" s="60">
        <v>13</v>
      </c>
      <c r="D6" s="18">
        <v>15</v>
      </c>
      <c r="E6" s="18">
        <v>13</v>
      </c>
      <c r="F6" s="18">
        <v>13</v>
      </c>
      <c r="G6" s="19">
        <v>13</v>
      </c>
      <c r="H6" s="19"/>
      <c r="I6" s="27"/>
      <c r="J6" s="15">
        <f>SUM(C6:I6)</f>
        <v>67</v>
      </c>
      <c r="L6" s="22" t="s">
        <v>0</v>
      </c>
      <c r="M6" s="23" t="s">
        <v>21</v>
      </c>
      <c r="N6" s="18">
        <v>13</v>
      </c>
      <c r="O6" s="18">
        <v>11</v>
      </c>
      <c r="P6" s="18">
        <v>11</v>
      </c>
      <c r="Q6" s="18">
        <v>15</v>
      </c>
      <c r="R6" s="18">
        <v>11</v>
      </c>
      <c r="S6" s="18"/>
      <c r="T6" s="18"/>
      <c r="U6" s="24">
        <f t="shared" ref="U6:U19" si="0">SUM(N6:T6)</f>
        <v>61</v>
      </c>
    </row>
    <row r="7" spans="1:23" x14ac:dyDescent="0.25">
      <c r="A7" s="46" t="s">
        <v>1</v>
      </c>
      <c r="B7" s="64" t="s">
        <v>42</v>
      </c>
      <c r="C7" s="62">
        <v>15</v>
      </c>
      <c r="D7" s="21">
        <v>0</v>
      </c>
      <c r="E7" s="19">
        <v>15</v>
      </c>
      <c r="F7" s="104">
        <v>0</v>
      </c>
      <c r="G7" s="18">
        <v>0</v>
      </c>
      <c r="H7" s="18"/>
      <c r="I7" s="29"/>
      <c r="J7" s="15">
        <f t="shared" ref="J7:J12" si="1">SUM(C7:I7)</f>
        <v>30</v>
      </c>
      <c r="L7" s="22" t="s">
        <v>1</v>
      </c>
      <c r="M7" s="23" t="s">
        <v>71</v>
      </c>
      <c r="N7" s="21">
        <v>0</v>
      </c>
      <c r="O7" s="18">
        <v>15</v>
      </c>
      <c r="P7" s="18">
        <v>13</v>
      </c>
      <c r="Q7" s="18">
        <v>13</v>
      </c>
      <c r="R7" s="18">
        <v>9</v>
      </c>
      <c r="S7" s="18"/>
      <c r="T7" s="18"/>
      <c r="U7" s="24">
        <f t="shared" si="0"/>
        <v>50</v>
      </c>
    </row>
    <row r="8" spans="1:23" x14ac:dyDescent="0.25">
      <c r="A8" s="46" t="s">
        <v>2</v>
      </c>
      <c r="B8" s="64" t="s">
        <v>23</v>
      </c>
      <c r="C8" s="62">
        <v>11</v>
      </c>
      <c r="D8" s="104">
        <v>0</v>
      </c>
      <c r="E8" s="21">
        <v>0</v>
      </c>
      <c r="F8" s="18">
        <v>14</v>
      </c>
      <c r="G8" s="18">
        <v>0</v>
      </c>
      <c r="H8" s="18"/>
      <c r="I8" s="29"/>
      <c r="J8" s="15">
        <f t="shared" si="1"/>
        <v>25</v>
      </c>
      <c r="L8" s="22" t="s">
        <v>2</v>
      </c>
      <c r="M8" s="23" t="s">
        <v>24</v>
      </c>
      <c r="N8" s="21">
        <v>7</v>
      </c>
      <c r="O8" s="18">
        <v>8</v>
      </c>
      <c r="P8" s="18">
        <v>10</v>
      </c>
      <c r="Q8" s="18">
        <v>10</v>
      </c>
      <c r="R8" s="18">
        <v>13</v>
      </c>
      <c r="S8" s="18"/>
      <c r="T8" s="18"/>
      <c r="U8" s="24">
        <f t="shared" si="0"/>
        <v>48</v>
      </c>
    </row>
    <row r="9" spans="1:23" x14ac:dyDescent="0.25">
      <c r="A9" s="46" t="s">
        <v>3</v>
      </c>
      <c r="B9" s="64" t="s">
        <v>27</v>
      </c>
      <c r="C9" s="61">
        <v>9</v>
      </c>
      <c r="D9" s="18">
        <v>13</v>
      </c>
      <c r="E9" s="21">
        <v>0</v>
      </c>
      <c r="F9" s="21">
        <v>0</v>
      </c>
      <c r="G9" s="18">
        <v>0</v>
      </c>
      <c r="H9" s="18"/>
      <c r="I9" s="29"/>
      <c r="J9" s="15">
        <f t="shared" si="1"/>
        <v>22</v>
      </c>
      <c r="L9" s="22" t="s">
        <v>3</v>
      </c>
      <c r="M9" s="23" t="s">
        <v>41</v>
      </c>
      <c r="N9" s="18">
        <v>15</v>
      </c>
      <c r="O9" s="21">
        <v>0</v>
      </c>
      <c r="P9" s="18">
        <v>15</v>
      </c>
      <c r="Q9" s="21">
        <v>0</v>
      </c>
      <c r="R9" s="18">
        <v>15</v>
      </c>
      <c r="S9" s="18"/>
      <c r="T9" s="18"/>
      <c r="U9" s="24">
        <f t="shared" si="0"/>
        <v>45</v>
      </c>
    </row>
    <row r="10" spans="1:23" x14ac:dyDescent="0.25">
      <c r="A10" s="46" t="s">
        <v>4</v>
      </c>
      <c r="B10" s="64" t="s">
        <v>26</v>
      </c>
      <c r="C10" s="61">
        <v>10</v>
      </c>
      <c r="D10" s="21">
        <v>0</v>
      </c>
      <c r="E10" s="21">
        <v>0</v>
      </c>
      <c r="F10" s="18">
        <v>0</v>
      </c>
      <c r="G10" s="18">
        <v>11</v>
      </c>
      <c r="H10" s="18"/>
      <c r="I10" s="29"/>
      <c r="J10" s="15">
        <f t="shared" si="1"/>
        <v>21</v>
      </c>
      <c r="L10" s="22" t="s">
        <v>4</v>
      </c>
      <c r="M10" s="23" t="s">
        <v>28</v>
      </c>
      <c r="N10" s="18">
        <v>8</v>
      </c>
      <c r="O10" s="18">
        <v>10</v>
      </c>
      <c r="P10" s="18">
        <v>9</v>
      </c>
      <c r="Q10" s="18">
        <v>7.5</v>
      </c>
      <c r="R10" s="18">
        <v>7</v>
      </c>
      <c r="S10" s="18"/>
      <c r="T10" s="18"/>
      <c r="U10" s="24">
        <f t="shared" si="0"/>
        <v>41.5</v>
      </c>
    </row>
    <row r="11" spans="1:23" x14ac:dyDescent="0.25">
      <c r="A11" s="46" t="s">
        <v>5</v>
      </c>
      <c r="B11" s="64" t="s">
        <v>75</v>
      </c>
      <c r="C11" s="105">
        <v>0</v>
      </c>
      <c r="D11" s="21">
        <v>0</v>
      </c>
      <c r="E11" s="18">
        <v>11</v>
      </c>
      <c r="F11" s="18">
        <v>0</v>
      </c>
      <c r="G11" s="18">
        <v>0</v>
      </c>
      <c r="H11" s="18"/>
      <c r="I11" s="29"/>
      <c r="J11" s="15">
        <f t="shared" si="1"/>
        <v>11</v>
      </c>
      <c r="L11" s="22" t="s">
        <v>5</v>
      </c>
      <c r="M11" s="23" t="s">
        <v>66</v>
      </c>
      <c r="N11" s="18">
        <v>9</v>
      </c>
      <c r="O11" s="18">
        <v>9</v>
      </c>
      <c r="P11" s="21">
        <v>0</v>
      </c>
      <c r="Q11" s="18">
        <v>9</v>
      </c>
      <c r="R11" s="18">
        <v>10</v>
      </c>
      <c r="S11" s="18"/>
      <c r="T11" s="18"/>
      <c r="U11" s="24">
        <f t="shared" si="0"/>
        <v>37</v>
      </c>
    </row>
    <row r="12" spans="1:23" x14ac:dyDescent="0.25">
      <c r="A12" s="44" t="s">
        <v>11</v>
      </c>
      <c r="B12" s="64" t="s">
        <v>75</v>
      </c>
      <c r="C12" s="105">
        <v>0</v>
      </c>
      <c r="D12" s="21">
        <v>0</v>
      </c>
      <c r="E12" s="18">
        <v>11</v>
      </c>
      <c r="F12" s="18">
        <v>0</v>
      </c>
      <c r="G12" s="18">
        <v>0</v>
      </c>
      <c r="H12" s="19"/>
      <c r="I12" s="27"/>
      <c r="J12" s="15">
        <f t="shared" si="1"/>
        <v>11</v>
      </c>
      <c r="L12" s="22" t="s">
        <v>11</v>
      </c>
      <c r="M12" s="23" t="s">
        <v>22</v>
      </c>
      <c r="N12" s="18">
        <v>6</v>
      </c>
      <c r="O12" s="18">
        <v>5</v>
      </c>
      <c r="P12" s="18">
        <v>6</v>
      </c>
      <c r="Q12" s="18">
        <v>7.5</v>
      </c>
      <c r="R12" s="18">
        <v>8</v>
      </c>
      <c r="S12" s="18"/>
      <c r="T12" s="18"/>
      <c r="U12" s="24">
        <f t="shared" si="0"/>
        <v>32.5</v>
      </c>
    </row>
    <row r="13" spans="1:23" x14ac:dyDescent="0.25">
      <c r="A13" s="44" t="s">
        <v>12</v>
      </c>
      <c r="B13" s="42"/>
      <c r="C13" s="28"/>
      <c r="D13" s="18"/>
      <c r="E13" s="18"/>
      <c r="F13" s="18"/>
      <c r="G13" s="18"/>
      <c r="H13" s="18"/>
      <c r="I13" s="29"/>
      <c r="J13" s="11">
        <f>SUM(E13:I13)</f>
        <v>0</v>
      </c>
      <c r="L13" s="22" t="s">
        <v>12</v>
      </c>
      <c r="M13" s="23" t="s">
        <v>65</v>
      </c>
      <c r="N13" s="18">
        <v>5</v>
      </c>
      <c r="O13" s="18">
        <v>7</v>
      </c>
      <c r="P13" s="18">
        <v>4</v>
      </c>
      <c r="Q13" s="18">
        <v>6</v>
      </c>
      <c r="R13" s="18">
        <v>5</v>
      </c>
      <c r="S13" s="18"/>
      <c r="T13" s="18"/>
      <c r="U13" s="24">
        <f t="shared" si="0"/>
        <v>27</v>
      </c>
    </row>
    <row r="14" spans="1:23" x14ac:dyDescent="0.25">
      <c r="A14" s="44" t="s">
        <v>13</v>
      </c>
      <c r="B14" s="42"/>
      <c r="C14" s="28"/>
      <c r="D14" s="18"/>
      <c r="E14" s="18"/>
      <c r="F14" s="18"/>
      <c r="G14" s="18"/>
      <c r="H14" s="18"/>
      <c r="I14" s="29"/>
      <c r="J14" s="11">
        <f t="shared" ref="J14" si="2">SUM(C14:I14)</f>
        <v>0</v>
      </c>
      <c r="L14" s="22" t="s">
        <v>13</v>
      </c>
      <c r="M14" s="23" t="s">
        <v>74</v>
      </c>
      <c r="N14" s="21">
        <v>0</v>
      </c>
      <c r="O14" s="21">
        <v>0</v>
      </c>
      <c r="P14" s="18">
        <v>9</v>
      </c>
      <c r="Q14" s="18">
        <v>11</v>
      </c>
      <c r="R14" s="18">
        <v>6</v>
      </c>
      <c r="S14" s="18"/>
      <c r="T14" s="18"/>
      <c r="U14" s="24">
        <f t="shared" si="0"/>
        <v>26</v>
      </c>
    </row>
    <row r="15" spans="1:23" x14ac:dyDescent="0.25">
      <c r="A15" s="44" t="s">
        <v>14</v>
      </c>
      <c r="B15" s="42"/>
      <c r="C15" s="28"/>
      <c r="D15" s="18"/>
      <c r="E15" s="18"/>
      <c r="F15" s="18"/>
      <c r="G15" s="18"/>
      <c r="H15" s="18"/>
      <c r="I15" s="29"/>
      <c r="J15" s="11">
        <f>SUM(C15:I15)</f>
        <v>0</v>
      </c>
      <c r="L15" s="22" t="s">
        <v>14</v>
      </c>
      <c r="M15" s="23" t="s">
        <v>38</v>
      </c>
      <c r="N15" s="18">
        <v>11</v>
      </c>
      <c r="O15" s="18">
        <v>13</v>
      </c>
      <c r="P15" s="21">
        <v>0</v>
      </c>
      <c r="Q15" s="21">
        <v>0</v>
      </c>
      <c r="R15" s="18">
        <v>0</v>
      </c>
      <c r="S15" s="18"/>
      <c r="T15" s="18"/>
      <c r="U15" s="24">
        <f t="shared" si="0"/>
        <v>24</v>
      </c>
    </row>
    <row r="16" spans="1:23" x14ac:dyDescent="0.25">
      <c r="A16" s="44" t="s">
        <v>15</v>
      </c>
      <c r="B16" s="41"/>
      <c r="C16" s="26"/>
      <c r="D16" s="19"/>
      <c r="E16" s="18"/>
      <c r="F16" s="18"/>
      <c r="G16" s="18"/>
      <c r="H16" s="18"/>
      <c r="I16" s="29"/>
      <c r="J16" s="11">
        <f t="shared" ref="J16" si="3">SUM(C16:I16)</f>
        <v>0</v>
      </c>
      <c r="L16" s="22" t="s">
        <v>15</v>
      </c>
      <c r="M16" s="23" t="s">
        <v>30</v>
      </c>
      <c r="N16" s="18">
        <v>4</v>
      </c>
      <c r="O16" s="18">
        <v>6</v>
      </c>
      <c r="P16" s="18">
        <v>7</v>
      </c>
      <c r="Q16" s="21">
        <v>0</v>
      </c>
      <c r="R16" s="21">
        <v>0</v>
      </c>
      <c r="S16" s="18"/>
      <c r="T16" s="18"/>
      <c r="U16" s="24">
        <f t="shared" si="0"/>
        <v>17</v>
      </c>
    </row>
    <row r="17" spans="1:22" x14ac:dyDescent="0.25">
      <c r="A17" s="44" t="s">
        <v>16</v>
      </c>
      <c r="B17" s="42"/>
      <c r="C17" s="28"/>
      <c r="D17" s="18"/>
      <c r="E17" s="18"/>
      <c r="F17" s="18"/>
      <c r="G17" s="18"/>
      <c r="H17" s="18"/>
      <c r="I17" s="29"/>
      <c r="J17" s="11">
        <f>SUM(C17:I17)</f>
        <v>0</v>
      </c>
      <c r="L17" s="22" t="s">
        <v>16</v>
      </c>
      <c r="M17" s="23" t="s">
        <v>29</v>
      </c>
      <c r="N17" s="18">
        <v>10</v>
      </c>
      <c r="O17" s="21">
        <v>0</v>
      </c>
      <c r="P17" s="21">
        <v>0</v>
      </c>
      <c r="Q17" s="18">
        <v>0</v>
      </c>
      <c r="R17" s="18">
        <v>0</v>
      </c>
      <c r="S17" s="18"/>
      <c r="T17" s="18"/>
      <c r="U17" s="24">
        <f t="shared" si="0"/>
        <v>10</v>
      </c>
    </row>
    <row r="18" spans="1:22" x14ac:dyDescent="0.25">
      <c r="A18" s="44" t="s">
        <v>17</v>
      </c>
      <c r="B18" s="42"/>
      <c r="C18" s="28"/>
      <c r="D18" s="18"/>
      <c r="E18" s="18"/>
      <c r="F18" s="18"/>
      <c r="G18" s="18"/>
      <c r="H18" s="18"/>
      <c r="I18" s="29"/>
      <c r="J18" s="11">
        <f t="shared" ref="J18" si="4">SUM(C18:I18)</f>
        <v>0</v>
      </c>
      <c r="L18" s="22" t="s">
        <v>17</v>
      </c>
      <c r="M18" s="23" t="s">
        <v>77</v>
      </c>
      <c r="N18" s="21">
        <v>0</v>
      </c>
      <c r="O18" s="21">
        <v>0</v>
      </c>
      <c r="P18" s="18">
        <v>5</v>
      </c>
      <c r="Q18" s="18">
        <v>0</v>
      </c>
      <c r="R18" s="18">
        <v>0</v>
      </c>
      <c r="S18" s="18"/>
      <c r="T18" s="18"/>
      <c r="U18" s="24">
        <f t="shared" si="0"/>
        <v>5</v>
      </c>
    </row>
    <row r="19" spans="1:22" x14ac:dyDescent="0.25">
      <c r="A19" s="44" t="s">
        <v>18</v>
      </c>
      <c r="B19" s="42"/>
      <c r="C19" s="28"/>
      <c r="D19" s="18"/>
      <c r="E19" s="18"/>
      <c r="F19" s="18"/>
      <c r="G19" s="18"/>
      <c r="H19" s="18"/>
      <c r="I19" s="29"/>
      <c r="J19" s="11">
        <f>SUM(C19:I19)</f>
        <v>0</v>
      </c>
      <c r="L19" s="22" t="s">
        <v>18</v>
      </c>
      <c r="M19" s="23"/>
      <c r="N19" s="18"/>
      <c r="O19" s="18"/>
      <c r="P19" s="18"/>
      <c r="Q19" s="18"/>
      <c r="R19" s="18"/>
      <c r="S19" s="18"/>
      <c r="T19" s="18"/>
      <c r="U19" s="24">
        <f t="shared" si="0"/>
        <v>0</v>
      </c>
    </row>
    <row r="20" spans="1:22" ht="15.75" customHeight="1" x14ac:dyDescent="0.25">
      <c r="A20" s="44" t="s">
        <v>19</v>
      </c>
      <c r="B20" s="42"/>
      <c r="C20" s="28"/>
      <c r="D20" s="18"/>
      <c r="E20" s="18"/>
      <c r="F20" s="18"/>
      <c r="G20" s="18"/>
      <c r="H20" s="18"/>
      <c r="I20" s="29"/>
      <c r="J20" s="11">
        <f t="shared" ref="J20" si="5">SUM(C20:I20)</f>
        <v>0</v>
      </c>
      <c r="L20" s="66" t="s">
        <v>64</v>
      </c>
      <c r="M20" s="67"/>
      <c r="N20" s="67"/>
      <c r="O20" s="67"/>
      <c r="P20" s="67"/>
      <c r="Q20" s="67"/>
      <c r="R20" s="67"/>
      <c r="S20" s="67"/>
      <c r="T20" s="67"/>
      <c r="U20" s="68"/>
    </row>
    <row r="21" spans="1:22" ht="15.75" customHeight="1" x14ac:dyDescent="0.25">
      <c r="A21" s="44" t="s">
        <v>20</v>
      </c>
      <c r="B21" s="42"/>
      <c r="C21" s="28"/>
      <c r="D21" s="18"/>
      <c r="E21" s="18"/>
      <c r="F21" s="18"/>
      <c r="G21" s="18"/>
      <c r="H21" s="18"/>
      <c r="I21" s="29"/>
      <c r="J21" s="11">
        <f t="shared" ref="J21:J26" si="6">SUM(C21:I21)</f>
        <v>0</v>
      </c>
      <c r="L21" s="69"/>
      <c r="M21" s="70"/>
      <c r="N21" s="70"/>
      <c r="O21" s="70"/>
      <c r="P21" s="70"/>
      <c r="Q21" s="70"/>
      <c r="R21" s="70"/>
      <c r="S21" s="70"/>
      <c r="T21" s="70"/>
      <c r="U21" s="71"/>
    </row>
    <row r="22" spans="1:22" x14ac:dyDescent="0.25">
      <c r="A22" s="44" t="s">
        <v>33</v>
      </c>
      <c r="B22" s="42"/>
      <c r="C22" s="28"/>
      <c r="D22" s="18"/>
      <c r="E22" s="18"/>
      <c r="F22" s="18"/>
      <c r="G22" s="18"/>
      <c r="H22" s="18"/>
      <c r="I22" s="29"/>
      <c r="J22" s="11">
        <f t="shared" si="6"/>
        <v>0</v>
      </c>
      <c r="L22" s="22" t="s">
        <v>16</v>
      </c>
      <c r="M22" s="23" t="s">
        <v>60</v>
      </c>
      <c r="N22" s="18">
        <v>15</v>
      </c>
      <c r="O22" s="18">
        <v>13</v>
      </c>
      <c r="P22" s="18">
        <v>13</v>
      </c>
      <c r="Q22" s="18">
        <v>15</v>
      </c>
      <c r="R22" s="18">
        <v>15</v>
      </c>
      <c r="S22" s="18"/>
      <c r="T22" s="18"/>
      <c r="U22" s="24">
        <f t="shared" ref="U22:U26" si="7">SUM(N22:T22)</f>
        <v>71</v>
      </c>
    </row>
    <row r="23" spans="1:22" x14ac:dyDescent="0.25">
      <c r="A23" s="44" t="s">
        <v>34</v>
      </c>
      <c r="B23" s="42"/>
      <c r="C23" s="28"/>
      <c r="D23" s="18"/>
      <c r="E23" s="18"/>
      <c r="F23" s="18"/>
      <c r="G23" s="18"/>
      <c r="H23" s="18"/>
      <c r="I23" s="29"/>
      <c r="J23" s="11">
        <f t="shared" si="6"/>
        <v>0</v>
      </c>
      <c r="L23" s="22" t="s">
        <v>17</v>
      </c>
      <c r="M23" s="23" t="s">
        <v>72</v>
      </c>
      <c r="N23" s="18">
        <v>0</v>
      </c>
      <c r="O23" s="18">
        <v>15</v>
      </c>
      <c r="P23" s="18">
        <v>15</v>
      </c>
      <c r="Q23" s="18">
        <v>13</v>
      </c>
      <c r="R23" s="18">
        <v>0</v>
      </c>
      <c r="S23" s="18"/>
      <c r="T23" s="18"/>
      <c r="U23" s="24">
        <f t="shared" si="7"/>
        <v>43</v>
      </c>
    </row>
    <row r="24" spans="1:22" x14ac:dyDescent="0.25">
      <c r="A24" s="44" t="s">
        <v>35</v>
      </c>
      <c r="B24" s="42"/>
      <c r="C24" s="28"/>
      <c r="D24" s="18"/>
      <c r="E24" s="18"/>
      <c r="F24" s="18"/>
      <c r="G24" s="18"/>
      <c r="H24" s="18"/>
      <c r="I24" s="29"/>
      <c r="J24" s="11">
        <f t="shared" si="6"/>
        <v>0</v>
      </c>
      <c r="L24" s="22" t="s">
        <v>18</v>
      </c>
      <c r="M24" s="23"/>
      <c r="N24" s="18"/>
      <c r="O24" s="18"/>
      <c r="P24" s="18"/>
      <c r="Q24" s="18"/>
      <c r="R24" s="18"/>
      <c r="S24" s="18"/>
      <c r="T24" s="18"/>
      <c r="U24" s="24">
        <f t="shared" si="7"/>
        <v>0</v>
      </c>
    </row>
    <row r="25" spans="1:22" x14ac:dyDescent="0.25">
      <c r="A25" s="44" t="s">
        <v>36</v>
      </c>
      <c r="B25" s="42"/>
      <c r="C25" s="28"/>
      <c r="D25" s="18"/>
      <c r="E25" s="18"/>
      <c r="F25" s="18"/>
      <c r="G25" s="18"/>
      <c r="H25" s="18"/>
      <c r="I25" s="29"/>
      <c r="J25" s="11">
        <v>0</v>
      </c>
      <c r="L25" s="22" t="s">
        <v>19</v>
      </c>
      <c r="M25" s="23"/>
      <c r="N25" s="18"/>
      <c r="O25" s="18"/>
      <c r="P25" s="18"/>
      <c r="Q25" s="18"/>
      <c r="R25" s="18"/>
      <c r="S25" s="18"/>
      <c r="T25" s="18"/>
      <c r="U25" s="24">
        <f t="shared" si="7"/>
        <v>0</v>
      </c>
    </row>
    <row r="26" spans="1:22" ht="16.5" thickBot="1" x14ac:dyDescent="0.3">
      <c r="A26" s="45" t="s">
        <v>37</v>
      </c>
      <c r="B26" s="43"/>
      <c r="C26" s="30"/>
      <c r="D26" s="31"/>
      <c r="E26" s="31"/>
      <c r="F26" s="31"/>
      <c r="G26" s="31"/>
      <c r="H26" s="31"/>
      <c r="I26" s="32"/>
      <c r="J26" s="16">
        <f t="shared" si="6"/>
        <v>0</v>
      </c>
      <c r="L26" s="22" t="s">
        <v>20</v>
      </c>
      <c r="M26" s="23"/>
      <c r="N26" s="18"/>
      <c r="O26" s="18"/>
      <c r="P26" s="18"/>
      <c r="Q26" s="18"/>
      <c r="R26" s="18"/>
      <c r="S26" s="18"/>
      <c r="T26" s="18"/>
      <c r="U26" s="24">
        <f t="shared" si="7"/>
        <v>0</v>
      </c>
    </row>
    <row r="28" spans="1:22" x14ac:dyDescent="0.25">
      <c r="B28" s="1"/>
      <c r="J28" s="1"/>
      <c r="K28" s="1"/>
      <c r="O28"/>
      <c r="P28"/>
      <c r="Q28"/>
      <c r="R28"/>
      <c r="S28"/>
      <c r="T28"/>
      <c r="U28"/>
    </row>
    <row r="29" spans="1:22" x14ac:dyDescent="0.25">
      <c r="B29" s="1"/>
      <c r="J29" s="1"/>
      <c r="K29" s="1"/>
      <c r="O29"/>
      <c r="P29"/>
      <c r="Q29"/>
      <c r="R29"/>
      <c r="S29"/>
      <c r="T29"/>
      <c r="U29"/>
    </row>
    <row r="30" spans="1:22" x14ac:dyDescent="0.25">
      <c r="B30" s="1"/>
      <c r="J30" s="1"/>
      <c r="K30" s="1"/>
      <c r="O30"/>
      <c r="P30"/>
      <c r="Q30"/>
      <c r="R30"/>
      <c r="S30"/>
      <c r="T30"/>
      <c r="U30"/>
    </row>
    <row r="31" spans="1:22" x14ac:dyDescent="0.25">
      <c r="B31" s="1"/>
      <c r="J31" s="1"/>
      <c r="K31" s="1"/>
      <c r="O31"/>
      <c r="P31"/>
      <c r="Q31"/>
      <c r="R31"/>
      <c r="S31"/>
      <c r="T31"/>
      <c r="U31"/>
    </row>
    <row r="32" spans="1:22" x14ac:dyDescent="0.25">
      <c r="B32" s="1"/>
      <c r="J32" s="1"/>
      <c r="K32" s="1"/>
      <c r="V32" s="1"/>
    </row>
    <row r="33" spans="8:22" x14ac:dyDescent="0.25">
      <c r="H33"/>
      <c r="J33" s="1"/>
      <c r="V33" s="1"/>
    </row>
    <row r="34" spans="8:22" x14ac:dyDescent="0.25">
      <c r="H34"/>
      <c r="J34" s="1"/>
      <c r="V34" s="1"/>
    </row>
    <row r="35" spans="8:22" x14ac:dyDescent="0.25">
      <c r="H35"/>
      <c r="J35" s="1"/>
      <c r="V35" s="1"/>
    </row>
    <row r="36" spans="8:22" x14ac:dyDescent="0.25">
      <c r="H36"/>
      <c r="J36" s="1"/>
      <c r="V36" s="1"/>
    </row>
    <row r="37" spans="8:22" x14ac:dyDescent="0.25">
      <c r="H37"/>
      <c r="J37" s="1"/>
      <c r="V37" s="1"/>
    </row>
  </sheetData>
  <sheetProtection selectLockedCells="1" selectUnlockedCells="1"/>
  <mergeCells count="12">
    <mergeCell ref="L20:U21"/>
    <mergeCell ref="A1:U1"/>
    <mergeCell ref="J2:J5"/>
    <mergeCell ref="U2:U5"/>
    <mergeCell ref="A5:B5"/>
    <mergeCell ref="A4:B4"/>
    <mergeCell ref="A3:B3"/>
    <mergeCell ref="A2:B2"/>
    <mergeCell ref="L2:M2"/>
    <mergeCell ref="L3:M3"/>
    <mergeCell ref="L4:M4"/>
    <mergeCell ref="L5:M5"/>
  </mergeCells>
  <pageMargins left="0.7" right="0.7" top="0.78740157499999996" bottom="0.78740157499999996" header="0.3" footer="0.3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27B10-D245-4099-A02A-03462DBFCB86}">
  <dimension ref="B1:V18"/>
  <sheetViews>
    <sheetView workbookViewId="0">
      <selection activeCell="E20" sqref="E20"/>
    </sheetView>
  </sheetViews>
  <sheetFormatPr defaultRowHeight="30" x14ac:dyDescent="0.4"/>
  <cols>
    <col min="1" max="1" width="4.125" customWidth="1"/>
    <col min="2" max="2" width="13.375" style="17" customWidth="1"/>
    <col min="3" max="3" width="10.875" style="17" customWidth="1"/>
    <col min="4" max="7" width="10.875" customWidth="1"/>
    <col min="8" max="8" width="4.125" customWidth="1"/>
    <col min="9" max="9" width="6" customWidth="1"/>
    <col min="10" max="10" width="12.75" customWidth="1"/>
    <col min="11" max="15" width="10.875" customWidth="1"/>
    <col min="16" max="16" width="4.125" customWidth="1"/>
    <col min="17" max="17" width="13.875" customWidth="1"/>
  </cols>
  <sheetData>
    <row r="1" spans="2:22" ht="20.45" customHeight="1" x14ac:dyDescent="0.4"/>
    <row r="2" spans="2:22" ht="50.25" customHeight="1" x14ac:dyDescent="0.25">
      <c r="B2" s="85" t="s">
        <v>67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2:22" x14ac:dyDescent="0.4">
      <c r="B3" s="20" t="s">
        <v>63</v>
      </c>
      <c r="C3" s="33" t="s">
        <v>58</v>
      </c>
      <c r="D3" s="33" t="s">
        <v>59</v>
      </c>
      <c r="E3" s="33"/>
      <c r="F3" s="21" t="s">
        <v>31</v>
      </c>
      <c r="G3" s="14" t="s">
        <v>32</v>
      </c>
      <c r="H3" s="1"/>
      <c r="I3" s="17"/>
      <c r="J3" s="20" t="s">
        <v>62</v>
      </c>
      <c r="K3" s="33" t="s">
        <v>58</v>
      </c>
      <c r="L3" s="33" t="s">
        <v>59</v>
      </c>
      <c r="M3" s="33"/>
      <c r="N3" s="21" t="s">
        <v>31</v>
      </c>
      <c r="O3" s="14" t="s">
        <v>32</v>
      </c>
      <c r="Q3" s="20" t="s">
        <v>61</v>
      </c>
      <c r="R3" s="33" t="s">
        <v>58</v>
      </c>
      <c r="S3" s="33" t="s">
        <v>59</v>
      </c>
      <c r="T3" s="33"/>
      <c r="U3" s="21" t="s">
        <v>31</v>
      </c>
      <c r="V3" s="14" t="s">
        <v>32</v>
      </c>
    </row>
    <row r="4" spans="2:22" ht="17.25" thickBot="1" x14ac:dyDescent="0.3">
      <c r="B4" s="39" t="s">
        <v>40</v>
      </c>
      <c r="C4" s="39" t="s">
        <v>0</v>
      </c>
      <c r="D4" s="39" t="s">
        <v>1</v>
      </c>
      <c r="E4" s="39"/>
      <c r="F4" s="40"/>
      <c r="G4" s="39"/>
      <c r="H4" s="36"/>
      <c r="I4" s="35"/>
      <c r="J4" s="39" t="s">
        <v>40</v>
      </c>
      <c r="K4" s="39" t="s">
        <v>0</v>
      </c>
      <c r="L4" s="39" t="s">
        <v>1</v>
      </c>
      <c r="M4" s="39"/>
      <c r="N4" s="40"/>
      <c r="O4" s="39"/>
      <c r="Q4" s="39" t="s">
        <v>40</v>
      </c>
      <c r="R4" s="39" t="s">
        <v>0</v>
      </c>
      <c r="S4" s="39" t="s">
        <v>1</v>
      </c>
      <c r="T4" s="39"/>
      <c r="U4" s="40"/>
      <c r="V4" s="39"/>
    </row>
    <row r="5" spans="2:22" ht="24.75" customHeight="1" thickTop="1" x14ac:dyDescent="0.25">
      <c r="B5" s="37" t="s">
        <v>25</v>
      </c>
      <c r="C5" s="37">
        <v>8</v>
      </c>
      <c r="D5" s="37">
        <v>12</v>
      </c>
      <c r="E5" s="37">
        <v>8</v>
      </c>
      <c r="F5" s="38">
        <f>SUM(C5:E5)</f>
        <v>28</v>
      </c>
      <c r="G5" s="37">
        <v>15</v>
      </c>
      <c r="H5" s="36"/>
      <c r="I5" s="33">
        <v>1</v>
      </c>
      <c r="J5" s="53" t="s">
        <v>68</v>
      </c>
      <c r="K5" s="37">
        <v>-1</v>
      </c>
      <c r="L5" s="37">
        <v>2</v>
      </c>
      <c r="M5" s="37">
        <v>2</v>
      </c>
      <c r="N5" s="38">
        <f>SUM(K5:M5)</f>
        <v>3</v>
      </c>
      <c r="O5" s="37">
        <v>15</v>
      </c>
      <c r="Q5" s="37" t="s">
        <v>70</v>
      </c>
      <c r="R5" s="37">
        <v>7</v>
      </c>
      <c r="S5" s="37">
        <v>6</v>
      </c>
      <c r="T5" s="37">
        <v>11</v>
      </c>
      <c r="U5" s="38">
        <f>SUM(R5:T5)</f>
        <v>24</v>
      </c>
      <c r="V5" s="37">
        <v>15</v>
      </c>
    </row>
    <row r="6" spans="2:22" ht="24.75" customHeight="1" x14ac:dyDescent="0.25">
      <c r="B6" s="33" t="s">
        <v>27</v>
      </c>
      <c r="C6" s="33">
        <v>14</v>
      </c>
      <c r="D6" s="33">
        <v>16</v>
      </c>
      <c r="E6" s="33">
        <v>18</v>
      </c>
      <c r="F6" s="38">
        <f t="shared" ref="F6:F9" si="0">SUM(C6:E6)</f>
        <v>48</v>
      </c>
      <c r="G6" s="33">
        <v>13</v>
      </c>
      <c r="H6" s="36"/>
      <c r="I6" s="33">
        <v>2</v>
      </c>
      <c r="J6" s="54" t="s">
        <v>38</v>
      </c>
      <c r="K6" s="33">
        <v>2</v>
      </c>
      <c r="L6" s="33">
        <v>0</v>
      </c>
      <c r="M6" s="33">
        <v>1</v>
      </c>
      <c r="N6" s="38">
        <f t="shared" ref="N6:N18" si="1">SUM(K6:M6)</f>
        <v>3</v>
      </c>
      <c r="O6" s="33">
        <v>13</v>
      </c>
      <c r="Q6" s="33" t="s">
        <v>60</v>
      </c>
      <c r="R6" s="33">
        <v>11</v>
      </c>
      <c r="S6" s="33">
        <v>9</v>
      </c>
      <c r="T6" s="33">
        <v>10</v>
      </c>
      <c r="U6" s="38">
        <f t="shared" ref="U6:U9" si="2">SUM(R6:T6)</f>
        <v>30</v>
      </c>
      <c r="V6" s="33">
        <v>13</v>
      </c>
    </row>
    <row r="7" spans="2:22" ht="24.75" customHeight="1" x14ac:dyDescent="0.25">
      <c r="B7" s="33"/>
      <c r="C7" s="33"/>
      <c r="D7" s="33"/>
      <c r="E7" s="33"/>
      <c r="F7" s="38">
        <f t="shared" si="0"/>
        <v>0</v>
      </c>
      <c r="G7" s="33">
        <v>11</v>
      </c>
      <c r="H7" s="36"/>
      <c r="I7" s="33">
        <v>3</v>
      </c>
      <c r="J7" s="54" t="s">
        <v>69</v>
      </c>
      <c r="K7" s="33">
        <v>3</v>
      </c>
      <c r="L7" s="33">
        <v>1</v>
      </c>
      <c r="M7" s="33">
        <v>1</v>
      </c>
      <c r="N7" s="38">
        <f t="shared" si="1"/>
        <v>5</v>
      </c>
      <c r="O7" s="33">
        <v>11</v>
      </c>
      <c r="Q7" s="33"/>
      <c r="R7" s="33"/>
      <c r="S7" s="33"/>
      <c r="T7" s="33"/>
      <c r="U7" s="38">
        <f t="shared" si="2"/>
        <v>0</v>
      </c>
      <c r="V7" s="33">
        <v>11</v>
      </c>
    </row>
    <row r="8" spans="2:22" ht="24.75" customHeight="1" x14ac:dyDescent="0.25">
      <c r="B8" s="33"/>
      <c r="C8" s="33"/>
      <c r="D8" s="33"/>
      <c r="E8" s="33"/>
      <c r="F8" s="38">
        <f t="shared" si="0"/>
        <v>0</v>
      </c>
      <c r="G8" s="33">
        <v>10</v>
      </c>
      <c r="H8" s="36"/>
      <c r="I8" s="33">
        <v>4</v>
      </c>
      <c r="J8" s="54" t="s">
        <v>28</v>
      </c>
      <c r="K8" s="33">
        <v>1</v>
      </c>
      <c r="L8" s="33">
        <v>3</v>
      </c>
      <c r="M8" s="33">
        <v>3</v>
      </c>
      <c r="N8" s="38">
        <f t="shared" si="1"/>
        <v>7</v>
      </c>
      <c r="O8" s="33">
        <v>10</v>
      </c>
      <c r="Q8" s="33"/>
      <c r="R8" s="33"/>
      <c r="S8" s="33"/>
      <c r="T8" s="33"/>
      <c r="U8" s="38">
        <f t="shared" si="2"/>
        <v>0</v>
      </c>
      <c r="V8" s="33">
        <v>10</v>
      </c>
    </row>
    <row r="9" spans="2:22" ht="24.75" customHeight="1" x14ac:dyDescent="0.25">
      <c r="B9" s="33"/>
      <c r="C9" s="33"/>
      <c r="D9" s="33"/>
      <c r="E9" s="33"/>
      <c r="F9" s="38">
        <f t="shared" si="0"/>
        <v>0</v>
      </c>
      <c r="G9" s="33">
        <v>9</v>
      </c>
      <c r="H9" s="36"/>
      <c r="I9" s="33">
        <v>5</v>
      </c>
      <c r="J9" s="54" t="s">
        <v>66</v>
      </c>
      <c r="K9" s="33">
        <v>5</v>
      </c>
      <c r="L9" s="33">
        <v>4</v>
      </c>
      <c r="M9" s="33">
        <v>4</v>
      </c>
      <c r="N9" s="38">
        <f t="shared" si="1"/>
        <v>13</v>
      </c>
      <c r="O9" s="33">
        <v>9</v>
      </c>
      <c r="Q9" s="33"/>
      <c r="R9" s="33"/>
      <c r="S9" s="33"/>
      <c r="T9" s="33"/>
      <c r="U9" s="38">
        <f t="shared" si="2"/>
        <v>0</v>
      </c>
      <c r="V9" s="33">
        <v>9</v>
      </c>
    </row>
    <row r="10" spans="2:22" ht="24.75" customHeight="1" x14ac:dyDescent="0.25">
      <c r="B10" s="36"/>
      <c r="C10" s="36"/>
      <c r="D10" s="36"/>
      <c r="E10" s="36"/>
      <c r="F10" s="36"/>
      <c r="G10" s="36"/>
      <c r="H10" s="36"/>
      <c r="I10" s="33">
        <v>6</v>
      </c>
      <c r="J10" s="54" t="s">
        <v>24</v>
      </c>
      <c r="K10" s="33">
        <v>5</v>
      </c>
      <c r="L10" s="33">
        <v>11</v>
      </c>
      <c r="M10" s="33">
        <v>6</v>
      </c>
      <c r="N10" s="38">
        <f t="shared" si="1"/>
        <v>22</v>
      </c>
      <c r="O10" s="33">
        <v>8</v>
      </c>
    </row>
    <row r="11" spans="2:22" ht="24.75" customHeight="1" x14ac:dyDescent="0.25">
      <c r="B11" s="36"/>
      <c r="C11" s="36"/>
      <c r="D11" s="36"/>
      <c r="E11" s="36"/>
      <c r="F11" s="36"/>
      <c r="G11" s="36"/>
      <c r="H11" s="36"/>
      <c r="I11" s="33">
        <v>7</v>
      </c>
      <c r="J11" s="54" t="s">
        <v>65</v>
      </c>
      <c r="K11" s="33">
        <v>10</v>
      </c>
      <c r="L11" s="33">
        <v>6</v>
      </c>
      <c r="M11" s="33">
        <v>10</v>
      </c>
      <c r="N11" s="38">
        <f t="shared" si="1"/>
        <v>26</v>
      </c>
      <c r="O11" s="33">
        <v>7</v>
      </c>
    </row>
    <row r="12" spans="2:22" ht="24.75" customHeight="1" x14ac:dyDescent="0.25">
      <c r="B12" s="36"/>
      <c r="C12" s="35"/>
      <c r="D12" s="35"/>
      <c r="E12" s="35"/>
      <c r="F12" s="35"/>
      <c r="G12" s="35"/>
      <c r="H12" s="35"/>
      <c r="I12" s="55">
        <v>8</v>
      </c>
      <c r="J12" s="33" t="s">
        <v>30</v>
      </c>
      <c r="K12" s="33">
        <v>12</v>
      </c>
      <c r="L12" s="33">
        <v>11</v>
      </c>
      <c r="M12" s="33">
        <v>5</v>
      </c>
      <c r="N12" s="38">
        <f t="shared" si="1"/>
        <v>28</v>
      </c>
      <c r="O12" s="55">
        <v>6</v>
      </c>
      <c r="P12" s="35"/>
    </row>
    <row r="13" spans="2:22" ht="24.75" customHeight="1" x14ac:dyDescent="0.25">
      <c r="B13" s="36"/>
      <c r="C13" s="35"/>
      <c r="D13" s="35"/>
      <c r="E13" s="35"/>
      <c r="F13" s="35"/>
      <c r="G13" s="35"/>
      <c r="H13" s="35"/>
      <c r="I13" s="55">
        <v>9</v>
      </c>
      <c r="J13" s="33" t="s">
        <v>22</v>
      </c>
      <c r="K13" s="33">
        <v>8</v>
      </c>
      <c r="L13" s="33">
        <v>10</v>
      </c>
      <c r="M13" s="33">
        <v>11</v>
      </c>
      <c r="N13" s="38">
        <f t="shared" si="1"/>
        <v>29</v>
      </c>
      <c r="O13" s="55">
        <v>5</v>
      </c>
      <c r="P13" s="35"/>
    </row>
    <row r="14" spans="2:22" ht="24.75" customHeight="1" x14ac:dyDescent="0.4">
      <c r="I14" s="25">
        <v>10</v>
      </c>
      <c r="J14" s="14"/>
      <c r="K14" s="14"/>
      <c r="L14" s="14"/>
      <c r="M14" s="14"/>
      <c r="N14" s="38">
        <f t="shared" si="1"/>
        <v>0</v>
      </c>
      <c r="O14" s="25">
        <v>4</v>
      </c>
    </row>
    <row r="15" spans="2:22" ht="24.75" customHeight="1" x14ac:dyDescent="0.4">
      <c r="I15" s="25">
        <v>11</v>
      </c>
      <c r="J15" s="14"/>
      <c r="K15" s="14"/>
      <c r="L15" s="14"/>
      <c r="M15" s="14"/>
      <c r="N15" s="38">
        <f t="shared" si="1"/>
        <v>0</v>
      </c>
      <c r="O15" s="25">
        <v>3</v>
      </c>
    </row>
    <row r="16" spans="2:22" ht="24.75" customHeight="1" x14ac:dyDescent="0.4">
      <c r="I16" s="25">
        <v>12</v>
      </c>
      <c r="J16" s="14"/>
      <c r="K16" s="14"/>
      <c r="L16" s="14"/>
      <c r="M16" s="14"/>
      <c r="N16" s="38">
        <f t="shared" si="1"/>
        <v>0</v>
      </c>
      <c r="O16" s="25">
        <v>2</v>
      </c>
    </row>
    <row r="17" spans="9:15" ht="24.75" customHeight="1" x14ac:dyDescent="0.4">
      <c r="I17" s="25">
        <v>13</v>
      </c>
      <c r="J17" s="14"/>
      <c r="K17" s="14"/>
      <c r="L17" s="14"/>
      <c r="M17" s="14"/>
      <c r="N17" s="38">
        <f t="shared" si="1"/>
        <v>0</v>
      </c>
      <c r="O17" s="25">
        <v>1</v>
      </c>
    </row>
    <row r="18" spans="9:15" ht="24.75" customHeight="1" x14ac:dyDescent="0.4">
      <c r="I18" s="25">
        <v>14</v>
      </c>
      <c r="J18" s="14"/>
      <c r="K18" s="14"/>
      <c r="L18" s="14"/>
      <c r="M18" s="14"/>
      <c r="N18" s="38">
        <f t="shared" si="1"/>
        <v>0</v>
      </c>
      <c r="O18" s="25">
        <v>1</v>
      </c>
    </row>
  </sheetData>
  <mergeCells count="1">
    <mergeCell ref="B2:V2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T18"/>
  <sheetViews>
    <sheetView workbookViewId="0">
      <selection activeCell="P16" sqref="P16"/>
    </sheetView>
  </sheetViews>
  <sheetFormatPr defaultRowHeight="30" x14ac:dyDescent="0.4"/>
  <cols>
    <col min="2" max="2" width="13.375" style="17" customWidth="1"/>
    <col min="3" max="3" width="10.875" style="17" customWidth="1"/>
    <col min="4" max="7" width="10.875" customWidth="1"/>
    <col min="8" max="8" width="6" customWidth="1"/>
    <col min="9" max="9" width="12.75" customWidth="1"/>
    <col min="10" max="13" width="10.875" customWidth="1"/>
    <col min="16" max="16" width="13.875" customWidth="1"/>
  </cols>
  <sheetData>
    <row r="1" spans="2:20" ht="20.45" customHeight="1" x14ac:dyDescent="0.4"/>
    <row r="2" spans="2:20" ht="50.25" customHeight="1" x14ac:dyDescent="0.25">
      <c r="B2" s="85" t="s">
        <v>57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2:20" x14ac:dyDescent="0.4">
      <c r="B3" s="20" t="s">
        <v>63</v>
      </c>
      <c r="C3" s="33" t="s">
        <v>58</v>
      </c>
      <c r="D3" s="33" t="s">
        <v>59</v>
      </c>
      <c r="E3" s="21" t="s">
        <v>31</v>
      </c>
      <c r="F3" s="14" t="s">
        <v>32</v>
      </c>
      <c r="G3" s="1"/>
      <c r="H3" s="17"/>
      <c r="I3" s="20" t="s">
        <v>62</v>
      </c>
      <c r="J3" s="33" t="s">
        <v>58</v>
      </c>
      <c r="K3" s="33" t="s">
        <v>59</v>
      </c>
      <c r="L3" s="21" t="s">
        <v>31</v>
      </c>
      <c r="M3" s="14" t="s">
        <v>32</v>
      </c>
      <c r="P3" s="20" t="s">
        <v>61</v>
      </c>
      <c r="Q3" s="33" t="s">
        <v>58</v>
      </c>
      <c r="R3" s="33" t="s">
        <v>59</v>
      </c>
      <c r="S3" s="21" t="s">
        <v>31</v>
      </c>
      <c r="T3" s="14" t="s">
        <v>32</v>
      </c>
    </row>
    <row r="4" spans="2:20" ht="17.25" thickBot="1" x14ac:dyDescent="0.3">
      <c r="B4" s="39" t="s">
        <v>40</v>
      </c>
      <c r="C4" s="39" t="s">
        <v>0</v>
      </c>
      <c r="D4" s="39" t="s">
        <v>1</v>
      </c>
      <c r="E4" s="40"/>
      <c r="F4" s="39"/>
      <c r="G4" s="36"/>
      <c r="H4" s="35"/>
      <c r="I4" s="39" t="s">
        <v>40</v>
      </c>
      <c r="J4" s="39" t="s">
        <v>0</v>
      </c>
      <c r="K4" s="39" t="s">
        <v>1</v>
      </c>
      <c r="L4" s="40"/>
      <c r="M4" s="39"/>
      <c r="P4" s="39" t="s">
        <v>40</v>
      </c>
      <c r="Q4" s="39" t="s">
        <v>0</v>
      </c>
      <c r="R4" s="39" t="s">
        <v>1</v>
      </c>
      <c r="S4" s="40"/>
      <c r="T4" s="39"/>
    </row>
    <row r="5" spans="2:20" ht="24.75" customHeight="1" thickTop="1" x14ac:dyDescent="0.25">
      <c r="B5" s="37" t="s">
        <v>42</v>
      </c>
      <c r="C5" s="37">
        <v>12</v>
      </c>
      <c r="D5" s="37">
        <v>0</v>
      </c>
      <c r="E5" s="38">
        <f>SUM(C5:D5)</f>
        <v>12</v>
      </c>
      <c r="F5" s="37">
        <v>15</v>
      </c>
      <c r="G5" s="36"/>
      <c r="H5" s="33">
        <v>1</v>
      </c>
      <c r="I5" s="53" t="s">
        <v>41</v>
      </c>
      <c r="J5" s="37">
        <v>0</v>
      </c>
      <c r="K5" s="37">
        <v>3</v>
      </c>
      <c r="L5" s="38">
        <f t="shared" ref="L5:L11" si="0">SUM(J5:K5)</f>
        <v>3</v>
      </c>
      <c r="M5" s="37">
        <v>15</v>
      </c>
      <c r="P5" s="37" t="s">
        <v>60</v>
      </c>
      <c r="Q5" s="37">
        <v>27</v>
      </c>
      <c r="R5" s="37">
        <v>8</v>
      </c>
      <c r="S5" s="38">
        <f>SUM(Q5:R5)</f>
        <v>35</v>
      </c>
      <c r="T5" s="37">
        <v>15</v>
      </c>
    </row>
    <row r="6" spans="2:20" ht="24.75" customHeight="1" x14ac:dyDescent="0.25">
      <c r="B6" s="33" t="s">
        <v>25</v>
      </c>
      <c r="C6" s="33">
        <v>17</v>
      </c>
      <c r="D6" s="33">
        <v>7</v>
      </c>
      <c r="E6" s="34">
        <f>SUM(C6:D6)</f>
        <v>24</v>
      </c>
      <c r="F6" s="33">
        <v>13</v>
      </c>
      <c r="G6" s="36"/>
      <c r="H6" s="33">
        <v>2</v>
      </c>
      <c r="I6" s="54" t="s">
        <v>21</v>
      </c>
      <c r="J6" s="33">
        <v>4</v>
      </c>
      <c r="K6" s="33">
        <v>4</v>
      </c>
      <c r="L6" s="34">
        <f t="shared" si="0"/>
        <v>8</v>
      </c>
      <c r="M6" s="33">
        <v>13</v>
      </c>
      <c r="P6" s="33"/>
      <c r="Q6" s="33"/>
      <c r="R6" s="33"/>
      <c r="S6" s="34">
        <f>SUM(Q6:R6)</f>
        <v>0</v>
      </c>
      <c r="T6" s="33">
        <v>13</v>
      </c>
    </row>
    <row r="7" spans="2:20" ht="24.75" customHeight="1" x14ac:dyDescent="0.25">
      <c r="B7" s="33" t="s">
        <v>23</v>
      </c>
      <c r="C7" s="33">
        <v>17</v>
      </c>
      <c r="D7" s="33">
        <v>9</v>
      </c>
      <c r="E7" s="34">
        <f>SUM(C7:D7)</f>
        <v>26</v>
      </c>
      <c r="F7" s="33">
        <v>11</v>
      </c>
      <c r="G7" s="36"/>
      <c r="H7" s="33">
        <v>3</v>
      </c>
      <c r="I7" s="54" t="s">
        <v>38</v>
      </c>
      <c r="J7" s="33">
        <v>6</v>
      </c>
      <c r="K7" s="33">
        <v>6</v>
      </c>
      <c r="L7" s="34">
        <f t="shared" si="0"/>
        <v>12</v>
      </c>
      <c r="M7" s="33">
        <v>11</v>
      </c>
      <c r="P7" s="33"/>
      <c r="Q7" s="33"/>
      <c r="R7" s="33"/>
      <c r="S7" s="34">
        <f>SUM(Q7:R7)</f>
        <v>0</v>
      </c>
      <c r="T7" s="33">
        <v>11</v>
      </c>
    </row>
    <row r="8" spans="2:20" ht="24.75" customHeight="1" x14ac:dyDescent="0.25">
      <c r="B8" s="33" t="s">
        <v>26</v>
      </c>
      <c r="C8" s="33"/>
      <c r="D8" s="33">
        <v>13</v>
      </c>
      <c r="E8" s="34">
        <f>SUM(C8:D8)</f>
        <v>13</v>
      </c>
      <c r="F8" s="33">
        <v>10</v>
      </c>
      <c r="G8" s="36"/>
      <c r="H8" s="33">
        <v>4</v>
      </c>
      <c r="I8" s="54" t="s">
        <v>29</v>
      </c>
      <c r="J8" s="33">
        <v>12</v>
      </c>
      <c r="K8" s="33">
        <v>2</v>
      </c>
      <c r="L8" s="34">
        <f t="shared" si="0"/>
        <v>14</v>
      </c>
      <c r="M8" s="33">
        <v>10</v>
      </c>
      <c r="P8" s="33"/>
      <c r="Q8" s="33"/>
      <c r="R8" s="33"/>
      <c r="S8" s="34">
        <f>SUM(Q8:R8)</f>
        <v>0</v>
      </c>
      <c r="T8" s="33">
        <v>10</v>
      </c>
    </row>
    <row r="9" spans="2:20" ht="24.75" customHeight="1" x14ac:dyDescent="0.25">
      <c r="B9" s="33" t="s">
        <v>27</v>
      </c>
      <c r="C9" s="33"/>
      <c r="D9" s="33">
        <v>17</v>
      </c>
      <c r="E9" s="34">
        <f>SUM(C9:D9)</f>
        <v>17</v>
      </c>
      <c r="F9" s="33">
        <v>9</v>
      </c>
      <c r="G9" s="36"/>
      <c r="H9" s="33">
        <v>5</v>
      </c>
      <c r="I9" s="54" t="s">
        <v>66</v>
      </c>
      <c r="J9" s="33">
        <v>10</v>
      </c>
      <c r="K9" s="33">
        <v>6</v>
      </c>
      <c r="L9" s="34">
        <f t="shared" si="0"/>
        <v>16</v>
      </c>
      <c r="M9" s="33">
        <v>9</v>
      </c>
      <c r="P9" s="33"/>
      <c r="Q9" s="33"/>
      <c r="R9" s="33"/>
      <c r="S9" s="34">
        <f>SUM(Q9:R9)</f>
        <v>0</v>
      </c>
      <c r="T9" s="33">
        <v>9</v>
      </c>
    </row>
    <row r="10" spans="2:20" ht="24.75" customHeight="1" x14ac:dyDescent="0.25">
      <c r="B10" s="36"/>
      <c r="C10" s="36"/>
      <c r="D10" s="36"/>
      <c r="E10" s="36"/>
      <c r="F10" s="36"/>
      <c r="G10" s="36"/>
      <c r="H10" s="33">
        <v>6</v>
      </c>
      <c r="I10" s="54" t="s">
        <v>28</v>
      </c>
      <c r="J10" s="33">
        <v>15</v>
      </c>
      <c r="K10" s="33">
        <v>1</v>
      </c>
      <c r="L10" s="34">
        <f t="shared" si="0"/>
        <v>16</v>
      </c>
      <c r="M10" s="33">
        <v>8</v>
      </c>
    </row>
    <row r="11" spans="2:20" ht="24.75" customHeight="1" x14ac:dyDescent="0.25">
      <c r="B11" s="36"/>
      <c r="C11" s="36"/>
      <c r="D11" s="36"/>
      <c r="E11" s="36"/>
      <c r="F11" s="36"/>
      <c r="G11" s="36"/>
      <c r="H11" s="33">
        <v>7</v>
      </c>
      <c r="I11" s="54" t="s">
        <v>24</v>
      </c>
      <c r="J11" s="33">
        <v>11</v>
      </c>
      <c r="K11" s="33">
        <v>5</v>
      </c>
      <c r="L11" s="34">
        <f t="shared" si="0"/>
        <v>16</v>
      </c>
      <c r="M11" s="33">
        <v>7</v>
      </c>
    </row>
    <row r="12" spans="2:20" ht="24.75" customHeight="1" x14ac:dyDescent="0.25">
      <c r="B12" s="36"/>
      <c r="C12" s="35"/>
      <c r="D12" s="35"/>
      <c r="E12" s="35"/>
      <c r="F12" s="35"/>
      <c r="G12" s="35"/>
      <c r="H12" s="55">
        <v>8</v>
      </c>
      <c r="I12" s="33" t="s">
        <v>22</v>
      </c>
      <c r="J12" s="33">
        <v>14</v>
      </c>
      <c r="K12" s="33">
        <v>4</v>
      </c>
      <c r="L12" s="34">
        <f t="shared" ref="L12:L18" si="1">SUM(J12:K12)</f>
        <v>18</v>
      </c>
      <c r="M12" s="55">
        <v>6</v>
      </c>
      <c r="N12" s="35"/>
      <c r="O12" s="35"/>
    </row>
    <row r="13" spans="2:20" ht="24.75" customHeight="1" x14ac:dyDescent="0.25">
      <c r="B13" s="36"/>
      <c r="C13" s="35"/>
      <c r="D13" s="35"/>
      <c r="E13" s="35"/>
      <c r="F13" s="35"/>
      <c r="G13" s="35"/>
      <c r="H13" s="55">
        <v>9</v>
      </c>
      <c r="I13" s="33" t="s">
        <v>65</v>
      </c>
      <c r="J13" s="33">
        <v>16</v>
      </c>
      <c r="K13" s="33">
        <v>7</v>
      </c>
      <c r="L13" s="34">
        <f t="shared" si="1"/>
        <v>23</v>
      </c>
      <c r="M13" s="55">
        <v>5</v>
      </c>
      <c r="N13" s="35"/>
      <c r="O13" s="35"/>
    </row>
    <row r="14" spans="2:20" ht="24.75" customHeight="1" x14ac:dyDescent="0.4">
      <c r="H14" s="25">
        <v>10</v>
      </c>
      <c r="I14" s="14" t="s">
        <v>30</v>
      </c>
      <c r="J14" s="14"/>
      <c r="K14" s="14">
        <v>7</v>
      </c>
      <c r="L14" s="34">
        <f t="shared" si="1"/>
        <v>7</v>
      </c>
      <c r="M14" s="25">
        <v>4</v>
      </c>
    </row>
    <row r="15" spans="2:20" ht="24.75" customHeight="1" x14ac:dyDescent="0.4">
      <c r="H15" s="25">
        <v>11</v>
      </c>
      <c r="I15" s="14"/>
      <c r="J15" s="14"/>
      <c r="K15" s="14"/>
      <c r="L15" s="34">
        <f t="shared" si="1"/>
        <v>0</v>
      </c>
      <c r="M15" s="25">
        <v>3</v>
      </c>
    </row>
    <row r="16" spans="2:20" ht="24.75" customHeight="1" x14ac:dyDescent="0.4">
      <c r="H16" s="25">
        <v>12</v>
      </c>
      <c r="I16" s="14"/>
      <c r="J16" s="14"/>
      <c r="K16" s="14"/>
      <c r="L16" s="34">
        <f t="shared" si="1"/>
        <v>0</v>
      </c>
      <c r="M16" s="25">
        <v>2</v>
      </c>
    </row>
    <row r="17" spans="8:13" ht="24.75" customHeight="1" x14ac:dyDescent="0.4">
      <c r="H17" s="25">
        <v>13</v>
      </c>
      <c r="I17" s="14"/>
      <c r="J17" s="14"/>
      <c r="K17" s="14"/>
      <c r="L17" s="34">
        <f t="shared" si="1"/>
        <v>0</v>
      </c>
      <c r="M17" s="25">
        <v>1</v>
      </c>
    </row>
    <row r="18" spans="8:13" ht="24.75" customHeight="1" x14ac:dyDescent="0.4">
      <c r="H18" s="25">
        <v>14</v>
      </c>
      <c r="I18" s="14"/>
      <c r="J18" s="14"/>
      <c r="K18" s="14"/>
      <c r="L18" s="34">
        <f t="shared" si="1"/>
        <v>0</v>
      </c>
      <c r="M18" s="25">
        <v>1</v>
      </c>
    </row>
  </sheetData>
  <mergeCells count="1">
    <mergeCell ref="B2:T2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17993-4133-44E0-A54D-DF1280E0BD1D}">
  <dimension ref="B1:T18"/>
  <sheetViews>
    <sheetView workbookViewId="0">
      <selection activeCell="O13" sqref="O13"/>
    </sheetView>
  </sheetViews>
  <sheetFormatPr defaultRowHeight="30" x14ac:dyDescent="0.4"/>
  <cols>
    <col min="2" max="2" width="13.375" style="17" customWidth="1"/>
    <col min="3" max="3" width="10.875" style="17" customWidth="1"/>
    <col min="4" max="7" width="10.875" customWidth="1"/>
    <col min="8" max="8" width="6" customWidth="1"/>
    <col min="9" max="9" width="12.75" customWidth="1"/>
    <col min="10" max="13" width="10.875" customWidth="1"/>
    <col min="16" max="16" width="13.875" customWidth="1"/>
  </cols>
  <sheetData>
    <row r="1" spans="2:20" ht="20.45" customHeight="1" x14ac:dyDescent="0.4"/>
    <row r="2" spans="2:20" ht="50.25" customHeight="1" x14ac:dyDescent="0.25">
      <c r="B2" s="85" t="s">
        <v>73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</row>
    <row r="3" spans="2:20" x14ac:dyDescent="0.4">
      <c r="B3" s="20" t="s">
        <v>63</v>
      </c>
      <c r="C3" s="33" t="s">
        <v>58</v>
      </c>
      <c r="D3" s="33" t="s">
        <v>59</v>
      </c>
      <c r="E3" s="21" t="s">
        <v>31</v>
      </c>
      <c r="F3" s="14" t="s">
        <v>32</v>
      </c>
      <c r="G3" s="1"/>
      <c r="H3" s="17"/>
      <c r="I3" s="20" t="s">
        <v>62</v>
      </c>
      <c r="J3" s="33" t="s">
        <v>58</v>
      </c>
      <c r="K3" s="33" t="s">
        <v>59</v>
      </c>
      <c r="L3" s="21" t="s">
        <v>31</v>
      </c>
      <c r="M3" s="14" t="s">
        <v>32</v>
      </c>
      <c r="P3" s="20" t="s">
        <v>61</v>
      </c>
      <c r="Q3" s="33" t="s">
        <v>58</v>
      </c>
      <c r="R3" s="33" t="s">
        <v>59</v>
      </c>
      <c r="S3" s="21" t="s">
        <v>31</v>
      </c>
      <c r="T3" s="14" t="s">
        <v>32</v>
      </c>
    </row>
    <row r="4" spans="2:20" ht="17.25" thickBot="1" x14ac:dyDescent="0.3">
      <c r="B4" s="39" t="s">
        <v>40</v>
      </c>
      <c r="C4" s="39" t="s">
        <v>0</v>
      </c>
      <c r="D4" s="39" t="s">
        <v>1</v>
      </c>
      <c r="E4" s="40"/>
      <c r="F4" s="39"/>
      <c r="G4" s="36"/>
      <c r="H4" s="35"/>
      <c r="I4" s="39" t="s">
        <v>40</v>
      </c>
      <c r="J4" s="39" t="s">
        <v>0</v>
      </c>
      <c r="K4" s="39" t="s">
        <v>1</v>
      </c>
      <c r="L4" s="40"/>
      <c r="M4" s="39"/>
      <c r="P4" s="39" t="s">
        <v>40</v>
      </c>
      <c r="Q4" s="39" t="s">
        <v>0</v>
      </c>
      <c r="R4" s="39" t="s">
        <v>1</v>
      </c>
      <c r="S4" s="40"/>
      <c r="T4" s="39"/>
    </row>
    <row r="5" spans="2:20" ht="24.75" customHeight="1" thickTop="1" x14ac:dyDescent="0.25">
      <c r="B5" s="37" t="s">
        <v>42</v>
      </c>
      <c r="C5" s="37">
        <v>17</v>
      </c>
      <c r="D5" s="37">
        <v>8</v>
      </c>
      <c r="E5" s="38">
        <f>SUM(C5:D5)</f>
        <v>25</v>
      </c>
      <c r="F5" s="37">
        <v>15</v>
      </c>
      <c r="G5" s="36"/>
      <c r="H5" s="33">
        <v>1</v>
      </c>
      <c r="I5" s="53" t="s">
        <v>41</v>
      </c>
      <c r="J5" s="37">
        <v>-6</v>
      </c>
      <c r="K5" s="37">
        <v>-4</v>
      </c>
      <c r="L5" s="38">
        <f t="shared" ref="L5:L14" si="0">SUM(J5:K5)</f>
        <v>-10</v>
      </c>
      <c r="M5" s="37">
        <v>15</v>
      </c>
      <c r="P5" s="33" t="s">
        <v>72</v>
      </c>
      <c r="Q5" s="33">
        <v>24</v>
      </c>
      <c r="R5" s="33">
        <v>21</v>
      </c>
      <c r="S5" s="38">
        <f>SUM(Q5:R5)</f>
        <v>45</v>
      </c>
      <c r="T5" s="37">
        <v>15</v>
      </c>
    </row>
    <row r="6" spans="2:20" ht="24.75" customHeight="1" x14ac:dyDescent="0.25">
      <c r="B6" s="33" t="s">
        <v>25</v>
      </c>
      <c r="C6" s="33">
        <v>23</v>
      </c>
      <c r="D6" s="33">
        <v>27</v>
      </c>
      <c r="E6" s="34">
        <f>SUM(C6:D6)</f>
        <v>50</v>
      </c>
      <c r="F6" s="33">
        <v>13</v>
      </c>
      <c r="G6" s="36"/>
      <c r="H6" s="33">
        <v>2</v>
      </c>
      <c r="I6" s="54" t="s">
        <v>76</v>
      </c>
      <c r="J6" s="33">
        <v>5</v>
      </c>
      <c r="K6" s="33">
        <v>13</v>
      </c>
      <c r="L6" s="34">
        <f t="shared" si="0"/>
        <v>18</v>
      </c>
      <c r="M6" s="33">
        <v>13</v>
      </c>
      <c r="P6" s="37" t="s">
        <v>60</v>
      </c>
      <c r="Q6" s="37">
        <v>25</v>
      </c>
      <c r="R6" s="37">
        <v>27</v>
      </c>
      <c r="S6" s="34">
        <f>SUM(Q6:R6)</f>
        <v>52</v>
      </c>
      <c r="T6" s="33">
        <v>13</v>
      </c>
    </row>
    <row r="7" spans="2:20" ht="24.75" customHeight="1" x14ac:dyDescent="0.25">
      <c r="B7" s="33" t="s">
        <v>75</v>
      </c>
      <c r="C7" s="33">
        <v>35</v>
      </c>
      <c r="D7" s="33">
        <v>44</v>
      </c>
      <c r="E7" s="34">
        <f>SUM(C7:D7)</f>
        <v>79</v>
      </c>
      <c r="F7" s="33">
        <v>11</v>
      </c>
      <c r="G7" s="36"/>
      <c r="H7" s="33">
        <v>3</v>
      </c>
      <c r="I7" s="54" t="s">
        <v>21</v>
      </c>
      <c r="J7" s="33">
        <v>8</v>
      </c>
      <c r="K7" s="33">
        <v>11</v>
      </c>
      <c r="L7" s="34">
        <f>SUM(J7:K7)</f>
        <v>19</v>
      </c>
      <c r="M7" s="33">
        <v>11</v>
      </c>
    </row>
    <row r="8" spans="2:20" ht="24.75" customHeight="1" x14ac:dyDescent="0.25">
      <c r="B8" s="36"/>
      <c r="C8" s="36"/>
      <c r="D8" s="36"/>
      <c r="E8" s="36"/>
      <c r="F8" s="36"/>
      <c r="G8" s="36"/>
      <c r="H8" s="33">
        <v>4</v>
      </c>
      <c r="I8" s="54" t="s">
        <v>24</v>
      </c>
      <c r="J8" s="33">
        <v>13</v>
      </c>
      <c r="K8" s="33">
        <v>14</v>
      </c>
      <c r="L8" s="34">
        <f t="shared" si="0"/>
        <v>27</v>
      </c>
      <c r="M8" s="33">
        <v>10</v>
      </c>
    </row>
    <row r="9" spans="2:20" ht="24.75" customHeight="1" x14ac:dyDescent="0.25">
      <c r="B9" s="36"/>
      <c r="C9" s="36"/>
      <c r="D9" s="36"/>
      <c r="E9" s="36"/>
      <c r="F9" s="36"/>
      <c r="G9" s="36"/>
      <c r="H9" s="33">
        <v>5</v>
      </c>
      <c r="I9" s="14" t="s">
        <v>74</v>
      </c>
      <c r="J9" s="14">
        <v>16</v>
      </c>
      <c r="K9" s="14">
        <v>18</v>
      </c>
      <c r="L9" s="34">
        <f t="shared" si="0"/>
        <v>34</v>
      </c>
      <c r="M9" s="33">
        <v>9</v>
      </c>
    </row>
    <row r="10" spans="2:20" ht="24.75" customHeight="1" x14ac:dyDescent="0.25">
      <c r="B10" s="36"/>
      <c r="C10" s="36"/>
      <c r="D10" s="36"/>
      <c r="E10" s="36"/>
      <c r="F10" s="36"/>
      <c r="G10" s="36"/>
      <c r="H10" s="33">
        <v>6</v>
      </c>
      <c r="I10" s="54" t="s">
        <v>28</v>
      </c>
      <c r="J10" s="33">
        <v>16</v>
      </c>
      <c r="K10" s="33">
        <v>18</v>
      </c>
      <c r="L10" s="34">
        <f t="shared" si="0"/>
        <v>34</v>
      </c>
      <c r="M10" s="33">
        <v>9</v>
      </c>
    </row>
    <row r="11" spans="2:20" ht="24.75" customHeight="1" x14ac:dyDescent="0.25">
      <c r="B11" s="36"/>
      <c r="C11" s="36"/>
      <c r="D11" s="36"/>
      <c r="E11" s="36"/>
      <c r="F11" s="36"/>
      <c r="G11" s="36"/>
      <c r="H11" s="33">
        <v>7</v>
      </c>
      <c r="I11" s="14" t="s">
        <v>30</v>
      </c>
      <c r="J11" s="14">
        <v>29</v>
      </c>
      <c r="K11" s="14">
        <v>22</v>
      </c>
      <c r="L11" s="34">
        <f t="shared" si="0"/>
        <v>51</v>
      </c>
      <c r="M11" s="33">
        <v>7</v>
      </c>
    </row>
    <row r="12" spans="2:20" ht="24.75" customHeight="1" x14ac:dyDescent="0.25">
      <c r="B12" s="36"/>
      <c r="C12" s="35"/>
      <c r="D12" s="35"/>
      <c r="E12" s="35"/>
      <c r="F12" s="35"/>
      <c r="G12" s="35"/>
      <c r="H12" s="55">
        <v>8</v>
      </c>
      <c r="I12" s="33" t="s">
        <v>22</v>
      </c>
      <c r="J12" s="33">
        <v>20</v>
      </c>
      <c r="K12" s="33">
        <v>75</v>
      </c>
      <c r="L12" s="34">
        <f t="shared" si="0"/>
        <v>95</v>
      </c>
      <c r="M12" s="55">
        <v>6</v>
      </c>
      <c r="N12" s="35"/>
      <c r="O12" s="35"/>
    </row>
    <row r="13" spans="2:20" ht="24.75" customHeight="1" x14ac:dyDescent="0.25">
      <c r="B13" s="36"/>
      <c r="C13" s="35"/>
      <c r="D13" s="35"/>
      <c r="E13" s="35"/>
      <c r="F13" s="35"/>
      <c r="G13" s="35"/>
      <c r="H13" s="55">
        <v>9</v>
      </c>
      <c r="I13" s="54" t="s">
        <v>77</v>
      </c>
      <c r="J13" s="33">
        <v>18</v>
      </c>
      <c r="K13" s="33">
        <v>180</v>
      </c>
      <c r="L13" s="34">
        <f t="shared" si="0"/>
        <v>198</v>
      </c>
      <c r="M13" s="55">
        <v>5</v>
      </c>
      <c r="N13" s="35"/>
      <c r="O13" s="35"/>
    </row>
    <row r="14" spans="2:20" ht="24.75" customHeight="1" x14ac:dyDescent="0.4">
      <c r="H14" s="25">
        <v>10</v>
      </c>
      <c r="I14" s="33" t="s">
        <v>65</v>
      </c>
      <c r="J14" s="33">
        <v>25</v>
      </c>
      <c r="K14" s="33">
        <v>180</v>
      </c>
      <c r="L14" s="34">
        <f t="shared" si="0"/>
        <v>205</v>
      </c>
      <c r="M14" s="25">
        <v>4</v>
      </c>
    </row>
    <row r="15" spans="2:20" ht="24.75" customHeight="1" x14ac:dyDescent="0.4"/>
    <row r="16" spans="2:20" ht="24.75" customHeight="1" x14ac:dyDescent="0.4"/>
    <row r="17" ht="24.75" customHeight="1" x14ac:dyDescent="0.4"/>
    <row r="18" ht="24.75" customHeight="1" x14ac:dyDescent="0.4"/>
  </sheetData>
  <mergeCells count="1">
    <mergeCell ref="B2:T2"/>
  </mergeCells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D53AA-2667-41AE-B3FE-5527D55C27BB}">
  <dimension ref="B1:W16"/>
  <sheetViews>
    <sheetView workbookViewId="0">
      <selection activeCell="C19" sqref="C19"/>
    </sheetView>
  </sheetViews>
  <sheetFormatPr defaultRowHeight="30" x14ac:dyDescent="0.4"/>
  <cols>
    <col min="1" max="1" width="5.5" customWidth="1"/>
    <col min="2" max="2" width="13.375" style="17" customWidth="1"/>
    <col min="3" max="4" width="10.875" style="17" customWidth="1"/>
    <col min="5" max="7" width="10.875" customWidth="1"/>
    <col min="8" max="8" width="6.625" customWidth="1"/>
    <col min="9" max="9" width="6" customWidth="1"/>
    <col min="10" max="10" width="12.75" customWidth="1"/>
    <col min="11" max="15" width="10.875" customWidth="1"/>
    <col min="16" max="16" width="6.25" customWidth="1"/>
    <col min="17" max="17" width="13.875" customWidth="1"/>
    <col min="18" max="20" width="10.25" customWidth="1"/>
  </cols>
  <sheetData>
    <row r="1" spans="2:23" ht="20.45" customHeight="1" x14ac:dyDescent="0.4"/>
    <row r="2" spans="2:23" ht="50.25" customHeight="1" x14ac:dyDescent="0.25">
      <c r="B2" s="85" t="s">
        <v>93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</row>
    <row r="3" spans="2:23" x14ac:dyDescent="0.4">
      <c r="B3" s="20" t="s">
        <v>63</v>
      </c>
      <c r="C3" s="33" t="s">
        <v>58</v>
      </c>
      <c r="D3" s="33" t="s">
        <v>80</v>
      </c>
      <c r="E3" s="33" t="s">
        <v>81</v>
      </c>
      <c r="F3" s="21" t="s">
        <v>31</v>
      </c>
      <c r="G3" s="14" t="s">
        <v>32</v>
      </c>
      <c r="H3" s="1"/>
      <c r="I3" s="17"/>
      <c r="J3" s="20" t="s">
        <v>62</v>
      </c>
      <c r="K3" s="33" t="s">
        <v>58</v>
      </c>
      <c r="L3" s="33" t="s">
        <v>80</v>
      </c>
      <c r="M3" s="33" t="s">
        <v>81</v>
      </c>
      <c r="N3" s="21" t="s">
        <v>31</v>
      </c>
      <c r="O3" s="14" t="s">
        <v>32</v>
      </c>
      <c r="Q3" s="20" t="s">
        <v>64</v>
      </c>
      <c r="R3" s="33" t="s">
        <v>58</v>
      </c>
      <c r="S3" s="33" t="s">
        <v>80</v>
      </c>
      <c r="T3" s="33" t="s">
        <v>81</v>
      </c>
      <c r="U3" s="21" t="s">
        <v>31</v>
      </c>
      <c r="V3" s="14" t="s">
        <v>32</v>
      </c>
    </row>
    <row r="4" spans="2:23" ht="17.25" thickBot="1" x14ac:dyDescent="0.3">
      <c r="B4" s="39" t="s">
        <v>40</v>
      </c>
      <c r="C4" s="39" t="s">
        <v>84</v>
      </c>
      <c r="D4" s="39" t="s">
        <v>83</v>
      </c>
      <c r="E4" s="39" t="s">
        <v>82</v>
      </c>
      <c r="F4" s="40"/>
      <c r="G4" s="39"/>
      <c r="H4" s="36"/>
      <c r="I4" s="35"/>
      <c r="J4" s="39" t="s">
        <v>40</v>
      </c>
      <c r="K4" s="39" t="s">
        <v>84</v>
      </c>
      <c r="L4" s="39" t="s">
        <v>83</v>
      </c>
      <c r="M4" s="39" t="s">
        <v>82</v>
      </c>
      <c r="N4" s="40"/>
      <c r="O4" s="39"/>
      <c r="Q4" s="39" t="s">
        <v>40</v>
      </c>
      <c r="R4" s="39" t="s">
        <v>84</v>
      </c>
      <c r="S4" s="39" t="s">
        <v>83</v>
      </c>
      <c r="T4" s="39" t="s">
        <v>82</v>
      </c>
      <c r="U4" s="40"/>
      <c r="V4" s="39"/>
    </row>
    <row r="5" spans="2:23" ht="24.75" customHeight="1" thickTop="1" x14ac:dyDescent="0.25">
      <c r="B5" s="37" t="s">
        <v>78</v>
      </c>
      <c r="C5" s="37">
        <v>20</v>
      </c>
      <c r="D5" s="37">
        <v>14</v>
      </c>
      <c r="E5" s="37">
        <v>7</v>
      </c>
      <c r="F5" s="38">
        <f>SUM(C5:E5)</f>
        <v>41</v>
      </c>
      <c r="G5" s="37">
        <v>15</v>
      </c>
      <c r="H5" s="36"/>
      <c r="I5" s="33">
        <v>1</v>
      </c>
      <c r="J5" s="53" t="s">
        <v>85</v>
      </c>
      <c r="K5" s="37">
        <v>8</v>
      </c>
      <c r="L5" s="37">
        <v>2</v>
      </c>
      <c r="M5" s="37">
        <v>3</v>
      </c>
      <c r="N5" s="38">
        <f t="shared" ref="N5:N12" si="0">SUM(K5:M5)</f>
        <v>13</v>
      </c>
      <c r="O5" s="37">
        <v>15</v>
      </c>
      <c r="Q5" s="33" t="s">
        <v>90</v>
      </c>
      <c r="R5" s="33">
        <v>24</v>
      </c>
      <c r="S5" s="33"/>
      <c r="T5" s="33">
        <v>21</v>
      </c>
      <c r="U5" s="38">
        <f>SUM(R5:T5)</f>
        <v>45</v>
      </c>
      <c r="V5" s="37">
        <v>15</v>
      </c>
    </row>
    <row r="6" spans="2:23" ht="24.75" customHeight="1" x14ac:dyDescent="0.25">
      <c r="B6" s="33" t="s">
        <v>79</v>
      </c>
      <c r="C6" s="33">
        <v>25</v>
      </c>
      <c r="D6" s="33">
        <v>13</v>
      </c>
      <c r="E6" s="33">
        <v>5</v>
      </c>
      <c r="F6" s="34">
        <f>SUM(C6:E6)</f>
        <v>43</v>
      </c>
      <c r="G6" s="33">
        <v>13</v>
      </c>
      <c r="H6" s="36"/>
      <c r="I6" s="33">
        <v>2</v>
      </c>
      <c r="J6" s="54" t="s">
        <v>86</v>
      </c>
      <c r="K6" s="33">
        <v>6</v>
      </c>
      <c r="L6" s="33">
        <v>5</v>
      </c>
      <c r="M6" s="33">
        <v>3</v>
      </c>
      <c r="N6" s="34">
        <f t="shared" si="0"/>
        <v>14</v>
      </c>
      <c r="O6" s="33">
        <v>13</v>
      </c>
      <c r="Q6" s="37" t="s">
        <v>86</v>
      </c>
      <c r="R6" s="37">
        <v>25</v>
      </c>
      <c r="S6" s="37"/>
      <c r="T6" s="37">
        <v>27</v>
      </c>
      <c r="U6" s="34">
        <f>SUM(R6:T6)</f>
        <v>52</v>
      </c>
      <c r="V6" s="33">
        <v>13</v>
      </c>
    </row>
    <row r="7" spans="2:23" ht="24.75" customHeight="1" x14ac:dyDescent="0.25">
      <c r="B7" s="36"/>
      <c r="C7" s="36"/>
      <c r="D7" s="36"/>
      <c r="E7" s="36"/>
      <c r="F7" s="36"/>
      <c r="G7" s="36"/>
      <c r="H7" s="36"/>
      <c r="I7" s="33">
        <v>3</v>
      </c>
      <c r="J7" s="54" t="s">
        <v>74</v>
      </c>
      <c r="K7" s="33">
        <v>14</v>
      </c>
      <c r="L7" s="33">
        <v>6</v>
      </c>
      <c r="M7" s="33">
        <v>3</v>
      </c>
      <c r="N7" s="34">
        <f>SUM(K7:M7)</f>
        <v>23</v>
      </c>
      <c r="O7" s="33">
        <v>11</v>
      </c>
    </row>
    <row r="8" spans="2:23" ht="24.75" customHeight="1" x14ac:dyDescent="0.25">
      <c r="B8" s="36"/>
      <c r="C8" s="36"/>
      <c r="D8" s="36"/>
      <c r="E8" s="36"/>
      <c r="F8" s="36"/>
      <c r="G8" s="36"/>
      <c r="H8" s="36"/>
      <c r="I8" s="33">
        <v>4</v>
      </c>
      <c r="J8" s="54" t="s">
        <v>87</v>
      </c>
      <c r="K8" s="33">
        <v>14</v>
      </c>
      <c r="L8" s="33">
        <v>7</v>
      </c>
      <c r="M8" s="33">
        <v>6</v>
      </c>
      <c r="N8" s="34">
        <f t="shared" si="0"/>
        <v>27</v>
      </c>
      <c r="O8" s="33">
        <v>10</v>
      </c>
    </row>
    <row r="9" spans="2:23" ht="24.75" customHeight="1" x14ac:dyDescent="0.25">
      <c r="B9" s="36"/>
      <c r="C9" s="36"/>
      <c r="D9" s="36"/>
      <c r="E9" s="36"/>
      <c r="F9" s="36"/>
      <c r="G9" s="36"/>
      <c r="H9" s="36"/>
      <c r="I9" s="33">
        <v>5</v>
      </c>
      <c r="J9" s="14" t="s">
        <v>91</v>
      </c>
      <c r="K9" s="14">
        <v>15</v>
      </c>
      <c r="L9" s="14">
        <v>9</v>
      </c>
      <c r="M9" s="14">
        <v>6</v>
      </c>
      <c r="N9" s="34">
        <f t="shared" si="0"/>
        <v>30</v>
      </c>
      <c r="O9" s="33">
        <v>9</v>
      </c>
    </row>
    <row r="10" spans="2:23" ht="24.75" customHeight="1" x14ac:dyDescent="0.25">
      <c r="B10" s="36"/>
      <c r="C10" s="36"/>
      <c r="D10" s="36"/>
      <c r="E10" s="36"/>
      <c r="F10" s="36"/>
      <c r="G10" s="36"/>
      <c r="H10" s="36"/>
      <c r="I10" s="33">
        <v>6</v>
      </c>
      <c r="J10" s="54" t="s">
        <v>88</v>
      </c>
      <c r="K10" s="33">
        <v>18</v>
      </c>
      <c r="L10" s="33">
        <v>10</v>
      </c>
      <c r="M10" s="33">
        <v>6</v>
      </c>
      <c r="N10" s="34">
        <f t="shared" si="0"/>
        <v>34</v>
      </c>
      <c r="O10" s="33">
        <v>7.5</v>
      </c>
    </row>
    <row r="11" spans="2:23" ht="24.75" customHeight="1" x14ac:dyDescent="0.25">
      <c r="B11" s="36"/>
      <c r="C11" s="36"/>
      <c r="D11" s="36"/>
      <c r="E11" s="36"/>
      <c r="F11" s="36"/>
      <c r="G11" s="36"/>
      <c r="H11" s="36"/>
      <c r="I11" s="33">
        <v>7</v>
      </c>
      <c r="J11" s="14" t="s">
        <v>89</v>
      </c>
      <c r="K11" s="14">
        <v>18</v>
      </c>
      <c r="L11" s="14">
        <v>8</v>
      </c>
      <c r="M11" s="14">
        <v>8</v>
      </c>
      <c r="N11" s="34">
        <f t="shared" si="0"/>
        <v>34</v>
      </c>
      <c r="O11" s="33">
        <v>7.5</v>
      </c>
    </row>
    <row r="12" spans="2:23" ht="24.75" customHeight="1" x14ac:dyDescent="0.25">
      <c r="B12" s="36"/>
      <c r="C12" s="35"/>
      <c r="D12" s="35"/>
      <c r="E12" s="35"/>
      <c r="F12" s="35"/>
      <c r="G12" s="35"/>
      <c r="H12" s="35"/>
      <c r="I12" s="55">
        <v>8</v>
      </c>
      <c r="J12" s="33" t="s">
        <v>92</v>
      </c>
      <c r="K12" s="33">
        <v>19</v>
      </c>
      <c r="L12" s="33">
        <v>19</v>
      </c>
      <c r="M12" s="33">
        <v>7</v>
      </c>
      <c r="N12" s="34">
        <f t="shared" si="0"/>
        <v>45</v>
      </c>
      <c r="O12" s="55">
        <v>6</v>
      </c>
      <c r="P12" s="35"/>
    </row>
    <row r="13" spans="2:23" ht="24.75" customHeight="1" x14ac:dyDescent="0.4"/>
    <row r="14" spans="2:23" ht="24.75" customHeight="1" x14ac:dyDescent="0.4"/>
    <row r="15" spans="2:23" s="17" customFormat="1" ht="24.75" customHeight="1" x14ac:dyDescent="0.4"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</row>
    <row r="16" spans="2:23" s="17" customFormat="1" ht="24.75" customHeight="1" x14ac:dyDescent="0.4"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</row>
  </sheetData>
  <mergeCells count="1">
    <mergeCell ref="B2:V2"/>
  </mergeCells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2BDC31-F8AC-4551-A54E-31F1BE3C7C91}">
  <dimension ref="B1:Q16"/>
  <sheetViews>
    <sheetView workbookViewId="0">
      <selection activeCell="R13" sqref="R13"/>
    </sheetView>
  </sheetViews>
  <sheetFormatPr defaultRowHeight="30" x14ac:dyDescent="0.4"/>
  <cols>
    <col min="1" max="1" width="5.5" customWidth="1"/>
    <col min="2" max="2" width="13.375" style="17" customWidth="1"/>
    <col min="3" max="3" width="10.875" style="17" customWidth="1"/>
    <col min="4" max="5" width="10.875" customWidth="1"/>
    <col min="6" max="6" width="6.625" customWidth="1"/>
    <col min="7" max="7" width="6" style="1" customWidth="1"/>
    <col min="8" max="8" width="12.75" customWidth="1"/>
    <col min="9" max="9" width="10.875" style="1" customWidth="1"/>
    <col min="10" max="10" width="10.875" customWidth="1"/>
    <col min="11" max="11" width="10.875" style="86" customWidth="1"/>
    <col min="12" max="12" width="6.25" customWidth="1"/>
    <col min="13" max="13" width="13.875" customWidth="1"/>
    <col min="14" max="14" width="10.25" customWidth="1"/>
  </cols>
  <sheetData>
    <row r="1" spans="2:17" ht="20.45" customHeight="1" x14ac:dyDescent="0.4"/>
    <row r="2" spans="2:17" ht="50.25" customHeight="1" x14ac:dyDescent="0.25">
      <c r="B2" s="85" t="s">
        <v>99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2:17" x14ac:dyDescent="0.25">
      <c r="B3" s="93" t="s">
        <v>63</v>
      </c>
      <c r="C3" s="87" t="s">
        <v>58</v>
      </c>
      <c r="D3" s="89" t="s">
        <v>31</v>
      </c>
      <c r="E3" s="91" t="s">
        <v>32</v>
      </c>
      <c r="F3" s="1"/>
      <c r="G3" s="65"/>
      <c r="H3" s="93" t="s">
        <v>62</v>
      </c>
      <c r="I3" s="87" t="s">
        <v>58</v>
      </c>
      <c r="J3" s="89" t="s">
        <v>31</v>
      </c>
      <c r="K3" s="91" t="s">
        <v>32</v>
      </c>
      <c r="M3" s="20" t="s">
        <v>64</v>
      </c>
      <c r="N3" s="33" t="s">
        <v>58</v>
      </c>
      <c r="O3" s="21" t="s">
        <v>31</v>
      </c>
      <c r="P3" s="14" t="s">
        <v>32</v>
      </c>
    </row>
    <row r="4" spans="2:17" ht="17.25" thickBot="1" x14ac:dyDescent="0.3">
      <c r="B4" s="94"/>
      <c r="C4" s="88"/>
      <c r="D4" s="90"/>
      <c r="E4" s="92"/>
      <c r="F4" s="36"/>
      <c r="G4" s="36"/>
      <c r="H4" s="96"/>
      <c r="I4" s="97"/>
      <c r="J4" s="98"/>
      <c r="K4" s="99"/>
      <c r="M4" s="39" t="s">
        <v>40</v>
      </c>
      <c r="N4" s="39" t="s">
        <v>84</v>
      </c>
      <c r="O4" s="40"/>
      <c r="P4" s="39"/>
    </row>
    <row r="5" spans="2:17" ht="24.75" customHeight="1" thickTop="1" x14ac:dyDescent="0.25">
      <c r="B5" s="33" t="s">
        <v>79</v>
      </c>
      <c r="C5" s="33">
        <v>24</v>
      </c>
      <c r="D5" s="38">
        <f>SUM(C5:C5)</f>
        <v>24</v>
      </c>
      <c r="E5" s="37">
        <v>15</v>
      </c>
      <c r="F5" s="36"/>
      <c r="G5" s="33">
        <v>1</v>
      </c>
      <c r="H5" s="100" t="s">
        <v>94</v>
      </c>
      <c r="I5" s="33">
        <v>-3</v>
      </c>
      <c r="J5" s="34">
        <f>SUM(I5:I5)</f>
        <v>-3</v>
      </c>
      <c r="K5" s="33">
        <v>15</v>
      </c>
      <c r="M5" s="33" t="s">
        <v>90</v>
      </c>
      <c r="N5" s="33">
        <v>17</v>
      </c>
      <c r="O5" s="38">
        <f>SUM(N5:N5)</f>
        <v>17</v>
      </c>
      <c r="P5" s="37">
        <v>15</v>
      </c>
    </row>
    <row r="6" spans="2:17" ht="24.75" customHeight="1" x14ac:dyDescent="0.25">
      <c r="B6" s="33" t="s">
        <v>96</v>
      </c>
      <c r="C6" s="95">
        <v>35</v>
      </c>
      <c r="D6" s="34">
        <f>SUM(C6:C6)</f>
        <v>35</v>
      </c>
      <c r="E6" s="33">
        <v>13</v>
      </c>
      <c r="F6" s="36"/>
      <c r="G6" s="33">
        <v>2</v>
      </c>
      <c r="H6" s="100" t="s">
        <v>87</v>
      </c>
      <c r="I6" s="33">
        <v>7</v>
      </c>
      <c r="J6" s="34">
        <f>SUM(I6:I6)</f>
        <v>7</v>
      </c>
      <c r="K6" s="33">
        <v>13</v>
      </c>
    </row>
    <row r="7" spans="2:17" ht="24.75" customHeight="1" x14ac:dyDescent="0.25">
      <c r="B7" s="36"/>
      <c r="C7" s="36"/>
      <c r="D7" s="36"/>
      <c r="E7" s="36"/>
      <c r="F7" s="36"/>
      <c r="G7" s="33">
        <v>3</v>
      </c>
      <c r="H7" s="101" t="s">
        <v>97</v>
      </c>
      <c r="I7" s="14">
        <v>9</v>
      </c>
      <c r="J7" s="34">
        <f>SUM(I7:I7)</f>
        <v>9</v>
      </c>
      <c r="K7" s="33">
        <v>11</v>
      </c>
    </row>
    <row r="8" spans="2:17" ht="24.75" customHeight="1" x14ac:dyDescent="0.25">
      <c r="B8" s="36"/>
      <c r="C8" s="36"/>
      <c r="D8" s="36"/>
      <c r="E8" s="36"/>
      <c r="F8" s="36"/>
      <c r="G8" s="33">
        <v>4</v>
      </c>
      <c r="H8" s="102" t="s">
        <v>91</v>
      </c>
      <c r="I8" s="14">
        <v>11</v>
      </c>
      <c r="J8" s="34">
        <f>SUM(I8:I8)</f>
        <v>11</v>
      </c>
      <c r="K8" s="33">
        <v>10</v>
      </c>
    </row>
    <row r="9" spans="2:17" ht="24.75" customHeight="1" x14ac:dyDescent="0.25">
      <c r="B9" s="36"/>
      <c r="C9" s="36"/>
      <c r="D9" s="36"/>
      <c r="E9" s="36"/>
      <c r="F9" s="36"/>
      <c r="G9" s="33">
        <v>5</v>
      </c>
      <c r="H9" s="100" t="s">
        <v>95</v>
      </c>
      <c r="I9" s="33">
        <v>14</v>
      </c>
      <c r="J9" s="34">
        <f>SUM(I9:I9)</f>
        <v>14</v>
      </c>
      <c r="K9" s="33">
        <v>9</v>
      </c>
    </row>
    <row r="10" spans="2:17" ht="24.75" customHeight="1" x14ac:dyDescent="0.25">
      <c r="B10" s="36"/>
      <c r="C10" s="36"/>
      <c r="D10" s="36"/>
      <c r="E10" s="36"/>
      <c r="F10" s="36"/>
      <c r="G10" s="33">
        <v>6</v>
      </c>
      <c r="H10" s="101" t="s">
        <v>88</v>
      </c>
      <c r="I10" s="14">
        <v>17</v>
      </c>
      <c r="J10" s="34">
        <f>SUM(I10:I10)</f>
        <v>17</v>
      </c>
      <c r="K10" s="33">
        <v>8</v>
      </c>
    </row>
    <row r="11" spans="2:17" ht="24.75" customHeight="1" x14ac:dyDescent="0.25">
      <c r="B11" s="36"/>
      <c r="C11" s="36"/>
      <c r="D11" s="36"/>
      <c r="E11" s="36"/>
      <c r="F11" s="36"/>
      <c r="G11" s="33">
        <v>7</v>
      </c>
      <c r="H11" s="103" t="s">
        <v>89</v>
      </c>
      <c r="I11" s="14">
        <v>20</v>
      </c>
      <c r="J11" s="34">
        <f>SUM(I11:I11)</f>
        <v>20</v>
      </c>
      <c r="K11" s="33">
        <v>7</v>
      </c>
    </row>
    <row r="12" spans="2:17" ht="24.75" customHeight="1" x14ac:dyDescent="0.25">
      <c r="B12" s="36"/>
      <c r="C12" s="35"/>
      <c r="D12" s="35"/>
      <c r="E12" s="35"/>
      <c r="F12" s="35"/>
      <c r="G12" s="33">
        <v>8</v>
      </c>
      <c r="H12" s="100" t="s">
        <v>98</v>
      </c>
      <c r="I12" s="33">
        <v>21</v>
      </c>
      <c r="J12" s="34">
        <f>SUM(I12:I12)</f>
        <v>21</v>
      </c>
      <c r="K12" s="55">
        <v>6</v>
      </c>
      <c r="L12" s="35"/>
    </row>
    <row r="13" spans="2:17" ht="24.75" customHeight="1" x14ac:dyDescent="0.4">
      <c r="G13" s="14">
        <v>9</v>
      </c>
      <c r="H13" s="100" t="s">
        <v>92</v>
      </c>
      <c r="I13" s="33">
        <v>26</v>
      </c>
      <c r="J13" s="34">
        <f>SUM(I13:I13)</f>
        <v>26</v>
      </c>
      <c r="K13" s="25">
        <v>5</v>
      </c>
    </row>
    <row r="14" spans="2:17" ht="24.75" customHeight="1" x14ac:dyDescent="0.4"/>
    <row r="15" spans="2:17" s="17" customFormat="1" ht="24.75" customHeight="1" x14ac:dyDescent="0.4">
      <c r="D15"/>
      <c r="E15"/>
      <c r="F15"/>
      <c r="G15" s="1"/>
      <c r="H15"/>
      <c r="I15" s="1"/>
      <c r="J15"/>
      <c r="K15" s="86"/>
      <c r="L15"/>
      <c r="M15"/>
      <c r="N15"/>
      <c r="O15"/>
      <c r="P15"/>
      <c r="Q15"/>
    </row>
    <row r="16" spans="2:17" s="17" customFormat="1" ht="24.75" customHeight="1" x14ac:dyDescent="0.4">
      <c r="D16"/>
      <c r="E16"/>
      <c r="F16"/>
      <c r="G16" s="1"/>
      <c r="H16"/>
      <c r="I16" s="1"/>
      <c r="J16"/>
      <c r="K16" s="86"/>
      <c r="L16"/>
      <c r="M16"/>
      <c r="N16"/>
      <c r="O16"/>
      <c r="P16"/>
      <c r="Q16"/>
    </row>
  </sheetData>
  <mergeCells count="9">
    <mergeCell ref="B2:P2"/>
    <mergeCell ref="I3:I4"/>
    <mergeCell ref="J3:J4"/>
    <mergeCell ref="K3:K4"/>
    <mergeCell ref="H3:H4"/>
    <mergeCell ref="C3:C4"/>
    <mergeCell ref="B3:B4"/>
    <mergeCell ref="D3:D4"/>
    <mergeCell ref="E3:E4"/>
  </mergeCells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65698-2DC2-4083-997D-AE3BE537829A}">
  <sheetPr>
    <pageSetUpPr fitToPage="1"/>
  </sheetPr>
  <dimension ref="A1:L52"/>
  <sheetViews>
    <sheetView topLeftCell="A22" workbookViewId="0">
      <selection activeCell="N42" sqref="N42"/>
    </sheetView>
  </sheetViews>
  <sheetFormatPr defaultRowHeight="15.75" x14ac:dyDescent="0.25"/>
  <cols>
    <col min="1" max="1" width="9" style="1"/>
    <col min="2" max="2" width="10" customWidth="1"/>
    <col min="3" max="7" width="8.625" style="1" customWidth="1"/>
    <col min="8" max="8" width="9.875" style="1" customWidth="1"/>
    <col min="9" max="9" width="11.625" style="1" customWidth="1"/>
    <col min="10" max="10" width="9.75" customWidth="1"/>
  </cols>
  <sheetData>
    <row r="1" spans="1:12" ht="73.150000000000006" customHeight="1" thickBot="1" x14ac:dyDescent="0.3">
      <c r="A1" s="58" t="s">
        <v>43</v>
      </c>
      <c r="B1" s="57"/>
      <c r="C1" s="57"/>
      <c r="D1" s="57"/>
      <c r="E1" s="57"/>
      <c r="F1" s="57"/>
      <c r="G1" s="57"/>
      <c r="H1" s="57"/>
      <c r="I1" s="57"/>
      <c r="J1" s="57"/>
    </row>
    <row r="2" spans="1:12" x14ac:dyDescent="0.25">
      <c r="A2" s="82" t="s">
        <v>9</v>
      </c>
      <c r="B2" s="83"/>
      <c r="C2" s="13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11</v>
      </c>
      <c r="J2" s="74" t="s">
        <v>10</v>
      </c>
    </row>
    <row r="3" spans="1:12" x14ac:dyDescent="0.25">
      <c r="A3" s="80" t="s">
        <v>8</v>
      </c>
      <c r="B3" s="81"/>
      <c r="C3" s="12" t="s">
        <v>45</v>
      </c>
      <c r="D3" s="3" t="s">
        <v>47</v>
      </c>
      <c r="E3" s="3" t="s">
        <v>48</v>
      </c>
      <c r="F3" s="3" t="s">
        <v>39</v>
      </c>
      <c r="G3" s="3" t="s">
        <v>50</v>
      </c>
      <c r="H3" s="3" t="s">
        <v>55</v>
      </c>
      <c r="I3" s="4" t="s">
        <v>56</v>
      </c>
      <c r="J3" s="75"/>
    </row>
    <row r="4" spans="1:12" s="1" customFormat="1" ht="29.45" customHeight="1" x14ac:dyDescent="0.25">
      <c r="A4" s="80" t="s">
        <v>7</v>
      </c>
      <c r="B4" s="81"/>
      <c r="C4" s="51" t="s">
        <v>44</v>
      </c>
      <c r="D4" s="59" t="s">
        <v>46</v>
      </c>
      <c r="E4" s="48" t="s">
        <v>49</v>
      </c>
      <c r="F4" s="48" t="s">
        <v>51</v>
      </c>
      <c r="G4" s="48" t="s">
        <v>52</v>
      </c>
      <c r="H4" s="48" t="s">
        <v>53</v>
      </c>
      <c r="I4" s="49" t="s">
        <v>54</v>
      </c>
      <c r="J4" s="75"/>
    </row>
    <row r="5" spans="1:12" s="1" customFormat="1" ht="29.45" customHeight="1" thickBot="1" x14ac:dyDescent="0.3">
      <c r="A5" s="78" t="s">
        <v>6</v>
      </c>
      <c r="B5" s="79"/>
      <c r="C5" s="5">
        <v>25</v>
      </c>
      <c r="D5" s="6">
        <v>20</v>
      </c>
      <c r="E5" s="7">
        <v>27</v>
      </c>
      <c r="F5" s="6">
        <v>39</v>
      </c>
      <c r="G5" s="6">
        <v>32</v>
      </c>
      <c r="H5" s="6">
        <v>39</v>
      </c>
      <c r="I5" s="8">
        <v>24</v>
      </c>
      <c r="J5" s="76"/>
      <c r="L5"/>
    </row>
    <row r="6" spans="1:12" x14ac:dyDescent="0.25">
      <c r="A6" s="47" t="s">
        <v>0</v>
      </c>
      <c r="B6" s="63" t="s">
        <v>25</v>
      </c>
      <c r="C6" s="60">
        <v>13</v>
      </c>
      <c r="D6" s="18">
        <v>15</v>
      </c>
      <c r="E6" s="18"/>
      <c r="F6" s="18"/>
      <c r="G6" s="19"/>
      <c r="H6" s="19"/>
      <c r="I6" s="27"/>
      <c r="J6" s="15">
        <f>SUM(C6:I6)</f>
        <v>28</v>
      </c>
    </row>
    <row r="7" spans="1:12" x14ac:dyDescent="0.25">
      <c r="A7" s="44" t="s">
        <v>1</v>
      </c>
      <c r="B7" s="64" t="s">
        <v>27</v>
      </c>
      <c r="C7" s="61">
        <v>9</v>
      </c>
      <c r="D7" s="18">
        <v>13</v>
      </c>
      <c r="E7" s="18"/>
      <c r="F7" s="19"/>
      <c r="G7" s="18"/>
      <c r="H7" s="18"/>
      <c r="I7" s="29"/>
      <c r="J7" s="11">
        <f>SUM(C7:I7)</f>
        <v>22</v>
      </c>
    </row>
    <row r="8" spans="1:12" x14ac:dyDescent="0.25">
      <c r="A8" s="46" t="s">
        <v>2</v>
      </c>
      <c r="B8" s="64" t="s">
        <v>42</v>
      </c>
      <c r="C8" s="62">
        <v>15</v>
      </c>
      <c r="D8" s="18">
        <v>0</v>
      </c>
      <c r="E8" s="19"/>
      <c r="F8" s="18"/>
      <c r="G8" s="18"/>
      <c r="H8" s="18"/>
      <c r="I8" s="29"/>
      <c r="J8" s="11">
        <f t="shared" ref="J8:J9" si="0">SUM(C8:I8)</f>
        <v>15</v>
      </c>
    </row>
    <row r="9" spans="1:12" x14ac:dyDescent="0.25">
      <c r="A9" s="44" t="s">
        <v>3</v>
      </c>
      <c r="B9" s="64" t="s">
        <v>23</v>
      </c>
      <c r="C9" s="62">
        <v>11</v>
      </c>
      <c r="D9" s="19">
        <v>0</v>
      </c>
      <c r="E9" s="18"/>
      <c r="F9" s="18"/>
      <c r="G9" s="18"/>
      <c r="H9" s="18"/>
      <c r="I9" s="29"/>
      <c r="J9" s="11">
        <f t="shared" si="0"/>
        <v>11</v>
      </c>
    </row>
    <row r="10" spans="1:12" x14ac:dyDescent="0.25">
      <c r="A10" s="44" t="s">
        <v>4</v>
      </c>
      <c r="B10" s="64" t="s">
        <v>26</v>
      </c>
      <c r="C10" s="61">
        <v>10</v>
      </c>
      <c r="D10" s="18">
        <v>0</v>
      </c>
      <c r="E10" s="18"/>
      <c r="F10" s="18"/>
      <c r="G10" s="18"/>
      <c r="H10" s="18"/>
      <c r="I10" s="29"/>
      <c r="J10" s="11">
        <f>SUM(C10:I10)</f>
        <v>10</v>
      </c>
    </row>
    <row r="11" spans="1:12" x14ac:dyDescent="0.25">
      <c r="A11" s="44" t="s">
        <v>5</v>
      </c>
      <c r="B11" s="42"/>
      <c r="C11" s="28"/>
      <c r="D11" s="18"/>
      <c r="E11" s="18"/>
      <c r="F11" s="18"/>
      <c r="G11" s="18"/>
      <c r="H11" s="18"/>
      <c r="I11" s="29"/>
      <c r="J11" s="11">
        <f>SUM(C11:I11)</f>
        <v>0</v>
      </c>
    </row>
    <row r="12" spans="1:12" x14ac:dyDescent="0.25">
      <c r="A12" s="44" t="s">
        <v>11</v>
      </c>
      <c r="B12" s="42"/>
      <c r="C12" s="26"/>
      <c r="D12" s="19"/>
      <c r="E12" s="19"/>
      <c r="F12" s="19"/>
      <c r="G12" s="19"/>
      <c r="H12" s="19"/>
      <c r="I12" s="27"/>
      <c r="J12" s="11">
        <f t="shared" ref="J12:J14" si="1">SUM(C12:I12)</f>
        <v>0</v>
      </c>
    </row>
    <row r="13" spans="1:12" x14ac:dyDescent="0.25">
      <c r="A13" s="44" t="s">
        <v>12</v>
      </c>
      <c r="B13" s="42"/>
      <c r="C13" s="28"/>
      <c r="D13" s="18"/>
      <c r="E13" s="18"/>
      <c r="F13" s="18"/>
      <c r="G13" s="18"/>
      <c r="H13" s="18"/>
      <c r="I13" s="29"/>
      <c r="J13" s="11">
        <f t="shared" si="1"/>
        <v>0</v>
      </c>
    </row>
    <row r="14" spans="1:12" x14ac:dyDescent="0.25">
      <c r="A14" s="44" t="s">
        <v>13</v>
      </c>
      <c r="B14" s="42"/>
      <c r="C14" s="28"/>
      <c r="D14" s="18"/>
      <c r="E14" s="18"/>
      <c r="F14" s="18"/>
      <c r="G14" s="18"/>
      <c r="H14" s="18"/>
      <c r="I14" s="29"/>
      <c r="J14" s="11">
        <f t="shared" si="1"/>
        <v>0</v>
      </c>
    </row>
    <row r="15" spans="1:12" x14ac:dyDescent="0.25">
      <c r="A15" s="44" t="s">
        <v>14</v>
      </c>
      <c r="B15" s="42"/>
      <c r="C15" s="28"/>
      <c r="D15" s="18"/>
      <c r="E15" s="18"/>
      <c r="F15" s="18"/>
      <c r="G15" s="18"/>
      <c r="H15" s="18"/>
      <c r="I15" s="29"/>
      <c r="J15" s="11">
        <f>SUM(C15:I15)</f>
        <v>0</v>
      </c>
    </row>
    <row r="16" spans="1:12" x14ac:dyDescent="0.25">
      <c r="A16" s="44" t="s">
        <v>15</v>
      </c>
      <c r="B16" s="41"/>
      <c r="C16" s="26"/>
      <c r="D16" s="19"/>
      <c r="E16" s="18"/>
      <c r="F16" s="18"/>
      <c r="G16" s="18"/>
      <c r="H16" s="18"/>
      <c r="I16" s="29"/>
      <c r="J16" s="11">
        <f t="shared" ref="J16" si="2">SUM(C16:I16)</f>
        <v>0</v>
      </c>
    </row>
    <row r="17" spans="1:11" x14ac:dyDescent="0.25">
      <c r="A17" s="44" t="s">
        <v>16</v>
      </c>
      <c r="B17" s="42"/>
      <c r="C17" s="28"/>
      <c r="D17" s="18"/>
      <c r="E17" s="18"/>
      <c r="F17" s="18"/>
      <c r="G17" s="18"/>
      <c r="H17" s="18"/>
      <c r="I17" s="29"/>
      <c r="J17" s="11">
        <f>SUM(C17:I17)</f>
        <v>0</v>
      </c>
    </row>
    <row r="18" spans="1:11" x14ac:dyDescent="0.25">
      <c r="A18" s="44" t="s">
        <v>17</v>
      </c>
      <c r="B18" s="42"/>
      <c r="C18" s="28"/>
      <c r="D18" s="18"/>
      <c r="E18" s="18"/>
      <c r="F18" s="18"/>
      <c r="G18" s="18"/>
      <c r="H18" s="18"/>
      <c r="I18" s="29"/>
      <c r="J18" s="11">
        <f t="shared" ref="J18" si="3">SUM(C18:I18)</f>
        <v>0</v>
      </c>
    </row>
    <row r="19" spans="1:11" x14ac:dyDescent="0.25">
      <c r="A19" s="44" t="s">
        <v>18</v>
      </c>
      <c r="B19" s="42"/>
      <c r="C19" s="28"/>
      <c r="D19" s="18"/>
      <c r="E19" s="18"/>
      <c r="F19" s="18"/>
      <c r="G19" s="18"/>
      <c r="H19" s="18"/>
      <c r="I19" s="29"/>
      <c r="J19" s="11">
        <f>SUM(C19:I19)</f>
        <v>0</v>
      </c>
    </row>
    <row r="20" spans="1:11" x14ac:dyDescent="0.25">
      <c r="A20" s="44" t="s">
        <v>19</v>
      </c>
      <c r="B20" s="42"/>
      <c r="C20" s="28"/>
      <c r="D20" s="18"/>
      <c r="E20" s="18"/>
      <c r="F20" s="18"/>
      <c r="G20" s="18"/>
      <c r="H20" s="18"/>
      <c r="I20" s="29"/>
      <c r="J20" s="11">
        <f t="shared" ref="J20:J26" si="4">SUM(C20:I20)</f>
        <v>0</v>
      </c>
    </row>
    <row r="21" spans="1:11" x14ac:dyDescent="0.25">
      <c r="A21" s="44" t="s">
        <v>20</v>
      </c>
      <c r="B21" s="42"/>
      <c r="C21" s="28"/>
      <c r="D21" s="18"/>
      <c r="E21" s="18"/>
      <c r="F21" s="18"/>
      <c r="G21" s="18"/>
      <c r="H21" s="18"/>
      <c r="I21" s="29"/>
      <c r="J21" s="11">
        <f t="shared" si="4"/>
        <v>0</v>
      </c>
    </row>
    <row r="22" spans="1:11" x14ac:dyDescent="0.25">
      <c r="A22" s="44" t="s">
        <v>33</v>
      </c>
      <c r="B22" s="42"/>
      <c r="C22" s="28"/>
      <c r="D22" s="18"/>
      <c r="E22" s="18"/>
      <c r="F22" s="18"/>
      <c r="G22" s="18"/>
      <c r="H22" s="18"/>
      <c r="I22" s="29"/>
      <c r="J22" s="11">
        <f t="shared" si="4"/>
        <v>0</v>
      </c>
    </row>
    <row r="23" spans="1:11" x14ac:dyDescent="0.25">
      <c r="A23" s="44" t="s">
        <v>34</v>
      </c>
      <c r="B23" s="42"/>
      <c r="C23" s="28"/>
      <c r="D23" s="18"/>
      <c r="E23" s="18"/>
      <c r="F23" s="18"/>
      <c r="G23" s="18"/>
      <c r="H23" s="18"/>
      <c r="I23" s="29"/>
      <c r="J23" s="11">
        <f t="shared" si="4"/>
        <v>0</v>
      </c>
    </row>
    <row r="24" spans="1:11" x14ac:dyDescent="0.25">
      <c r="A24" s="44" t="s">
        <v>35</v>
      </c>
      <c r="B24" s="42"/>
      <c r="C24" s="28"/>
      <c r="D24" s="18"/>
      <c r="E24" s="18"/>
      <c r="F24" s="18"/>
      <c r="G24" s="18"/>
      <c r="H24" s="18"/>
      <c r="I24" s="29"/>
      <c r="J24" s="11">
        <f t="shared" si="4"/>
        <v>0</v>
      </c>
    </row>
    <row r="25" spans="1:11" x14ac:dyDescent="0.25">
      <c r="A25" s="44" t="s">
        <v>36</v>
      </c>
      <c r="B25" s="42"/>
      <c r="C25" s="28"/>
      <c r="D25" s="18"/>
      <c r="E25" s="18"/>
      <c r="F25" s="18"/>
      <c r="G25" s="18"/>
      <c r="H25" s="18"/>
      <c r="I25" s="29"/>
      <c r="J25" s="11">
        <v>0</v>
      </c>
    </row>
    <row r="26" spans="1:11" ht="16.5" thickBot="1" x14ac:dyDescent="0.3">
      <c r="A26" s="45" t="s">
        <v>37</v>
      </c>
      <c r="B26" s="43"/>
      <c r="C26" s="30"/>
      <c r="D26" s="31"/>
      <c r="E26" s="31"/>
      <c r="F26" s="31"/>
      <c r="G26" s="31"/>
      <c r="H26" s="31"/>
      <c r="I26" s="32"/>
      <c r="J26" s="16">
        <f t="shared" si="4"/>
        <v>0</v>
      </c>
    </row>
    <row r="28" spans="1:11" x14ac:dyDescent="0.25">
      <c r="A28" s="84" t="s">
        <v>9</v>
      </c>
      <c r="B28" s="84"/>
      <c r="C28" s="9" t="s">
        <v>0</v>
      </c>
      <c r="D28" s="9" t="s">
        <v>1</v>
      </c>
      <c r="E28" s="9" t="s">
        <v>2</v>
      </c>
      <c r="F28" s="9" t="s">
        <v>3</v>
      </c>
      <c r="G28" s="9" t="s">
        <v>4</v>
      </c>
      <c r="H28" s="9" t="s">
        <v>5</v>
      </c>
      <c r="I28" s="9" t="s">
        <v>11</v>
      </c>
      <c r="J28" s="77" t="s">
        <v>10</v>
      </c>
    </row>
    <row r="29" spans="1:11" x14ac:dyDescent="0.25">
      <c r="A29" s="84" t="s">
        <v>8</v>
      </c>
      <c r="B29" s="84"/>
      <c r="C29" s="9" t="s">
        <v>45</v>
      </c>
      <c r="D29" s="9" t="s">
        <v>47</v>
      </c>
      <c r="E29" s="9" t="s">
        <v>48</v>
      </c>
      <c r="F29" s="9" t="s">
        <v>39</v>
      </c>
      <c r="G29" s="9" t="s">
        <v>50</v>
      </c>
      <c r="H29" s="9" t="s">
        <v>55</v>
      </c>
      <c r="I29" s="9" t="s">
        <v>56</v>
      </c>
      <c r="J29" s="77"/>
    </row>
    <row r="30" spans="1:11" ht="28.5" x14ac:dyDescent="0.25">
      <c r="A30" s="84" t="s">
        <v>7</v>
      </c>
      <c r="B30" s="84"/>
      <c r="C30" s="52" t="s">
        <v>44</v>
      </c>
      <c r="D30" s="52" t="s">
        <v>46</v>
      </c>
      <c r="E30" s="50" t="s">
        <v>49</v>
      </c>
      <c r="F30" s="50" t="s">
        <v>51</v>
      </c>
      <c r="G30" s="50" t="s">
        <v>52</v>
      </c>
      <c r="H30" s="50" t="s">
        <v>53</v>
      </c>
      <c r="I30" s="50" t="s">
        <v>54</v>
      </c>
      <c r="J30" s="77"/>
    </row>
    <row r="31" spans="1:11" x14ac:dyDescent="0.25">
      <c r="A31" s="84" t="s">
        <v>6</v>
      </c>
      <c r="B31" s="84"/>
      <c r="C31" s="9">
        <v>25</v>
      </c>
      <c r="D31" s="10">
        <v>20</v>
      </c>
      <c r="E31" s="9">
        <v>27</v>
      </c>
      <c r="F31" s="10">
        <v>39</v>
      </c>
      <c r="G31" s="10">
        <v>32</v>
      </c>
      <c r="H31" s="10">
        <v>39</v>
      </c>
      <c r="I31" s="9">
        <v>24</v>
      </c>
      <c r="J31" s="77"/>
    </row>
    <row r="32" spans="1:11" x14ac:dyDescent="0.25">
      <c r="A32" s="22" t="s">
        <v>0</v>
      </c>
      <c r="B32" s="23" t="s">
        <v>21</v>
      </c>
      <c r="C32" s="18">
        <v>13</v>
      </c>
      <c r="D32" s="18">
        <v>11</v>
      </c>
      <c r="E32" s="18"/>
      <c r="F32" s="18"/>
      <c r="G32" s="18"/>
      <c r="H32" s="18"/>
      <c r="I32" s="18"/>
      <c r="J32" s="24">
        <f>SUM(C32:I32)</f>
        <v>24</v>
      </c>
      <c r="K32" s="1"/>
    </row>
    <row r="33" spans="1:11" x14ac:dyDescent="0.25">
      <c r="A33" s="22" t="s">
        <v>1</v>
      </c>
      <c r="B33" s="23" t="s">
        <v>38</v>
      </c>
      <c r="C33" s="18">
        <v>11</v>
      </c>
      <c r="D33" s="18">
        <v>13</v>
      </c>
      <c r="E33" s="18"/>
      <c r="F33" s="18"/>
      <c r="G33" s="18"/>
      <c r="H33" s="18"/>
      <c r="I33" s="18"/>
      <c r="J33" s="24">
        <f t="shared" ref="J33:J35" si="5">SUM(C33:I33)</f>
        <v>24</v>
      </c>
      <c r="K33" s="1"/>
    </row>
    <row r="34" spans="1:11" x14ac:dyDescent="0.25">
      <c r="A34" s="22" t="s">
        <v>2</v>
      </c>
      <c r="B34" s="23" t="s">
        <v>66</v>
      </c>
      <c r="C34" s="18">
        <v>9</v>
      </c>
      <c r="D34" s="18">
        <v>9</v>
      </c>
      <c r="E34" s="18"/>
      <c r="F34" s="18"/>
      <c r="G34" s="18"/>
      <c r="H34" s="18"/>
      <c r="I34" s="18"/>
      <c r="J34" s="24">
        <f t="shared" si="5"/>
        <v>18</v>
      </c>
      <c r="K34" s="1"/>
    </row>
    <row r="35" spans="1:11" x14ac:dyDescent="0.25">
      <c r="A35" s="22" t="s">
        <v>3</v>
      </c>
      <c r="B35" s="23" t="s">
        <v>28</v>
      </c>
      <c r="C35" s="18">
        <v>8</v>
      </c>
      <c r="D35" s="18">
        <v>10</v>
      </c>
      <c r="E35" s="18"/>
      <c r="F35" s="18"/>
      <c r="G35" s="18"/>
      <c r="H35" s="18"/>
      <c r="I35" s="18"/>
      <c r="J35" s="24">
        <f t="shared" si="5"/>
        <v>18</v>
      </c>
      <c r="K35" s="1"/>
    </row>
    <row r="36" spans="1:11" x14ac:dyDescent="0.25">
      <c r="A36" s="22" t="s">
        <v>4</v>
      </c>
      <c r="B36" s="23" t="s">
        <v>24</v>
      </c>
      <c r="C36" s="18">
        <v>7</v>
      </c>
      <c r="D36" s="18">
        <v>8</v>
      </c>
      <c r="E36" s="18"/>
      <c r="F36" s="18"/>
      <c r="G36" s="18"/>
      <c r="H36" s="18"/>
      <c r="I36" s="18"/>
      <c r="J36" s="24">
        <f>SUM(C36:I36)</f>
        <v>15</v>
      </c>
      <c r="K36" s="1"/>
    </row>
    <row r="37" spans="1:11" x14ac:dyDescent="0.25">
      <c r="A37" s="22" t="s">
        <v>5</v>
      </c>
      <c r="B37" s="23" t="s">
        <v>71</v>
      </c>
      <c r="C37" s="18">
        <v>0</v>
      </c>
      <c r="D37" s="18">
        <v>15</v>
      </c>
      <c r="E37" s="18"/>
      <c r="F37" s="18"/>
      <c r="G37" s="18"/>
      <c r="H37" s="18"/>
      <c r="I37" s="18"/>
      <c r="J37" s="24">
        <f t="shared" ref="J37:J45" si="6">SUM(C37:I37)</f>
        <v>15</v>
      </c>
      <c r="K37" s="1"/>
    </row>
    <row r="38" spans="1:11" x14ac:dyDescent="0.25">
      <c r="A38" s="22" t="s">
        <v>11</v>
      </c>
      <c r="B38" s="23" t="s">
        <v>41</v>
      </c>
      <c r="C38" s="18">
        <v>15</v>
      </c>
      <c r="D38" s="18">
        <v>0</v>
      </c>
      <c r="E38" s="18"/>
      <c r="F38" s="18"/>
      <c r="G38" s="18"/>
      <c r="H38" s="18"/>
      <c r="I38" s="18"/>
      <c r="J38" s="24">
        <f t="shared" si="6"/>
        <v>15</v>
      </c>
    </row>
    <row r="39" spans="1:11" x14ac:dyDescent="0.25">
      <c r="A39" s="22" t="s">
        <v>12</v>
      </c>
      <c r="B39" s="23" t="s">
        <v>65</v>
      </c>
      <c r="C39" s="18">
        <v>5</v>
      </c>
      <c r="D39" s="18">
        <v>7</v>
      </c>
      <c r="E39" s="18"/>
      <c r="F39" s="18"/>
      <c r="G39" s="18"/>
      <c r="H39" s="18"/>
      <c r="I39" s="18"/>
      <c r="J39" s="24">
        <f t="shared" si="6"/>
        <v>12</v>
      </c>
    </row>
    <row r="40" spans="1:11" x14ac:dyDescent="0.25">
      <c r="A40" s="22" t="s">
        <v>13</v>
      </c>
      <c r="B40" s="23" t="s">
        <v>22</v>
      </c>
      <c r="C40" s="18">
        <v>6</v>
      </c>
      <c r="D40" s="18">
        <v>5</v>
      </c>
      <c r="E40" s="18"/>
      <c r="F40" s="18"/>
      <c r="G40" s="18"/>
      <c r="H40" s="18"/>
      <c r="I40" s="18"/>
      <c r="J40" s="24">
        <f t="shared" si="6"/>
        <v>11</v>
      </c>
    </row>
    <row r="41" spans="1:11" x14ac:dyDescent="0.25">
      <c r="A41" s="22" t="s">
        <v>14</v>
      </c>
      <c r="B41" s="23" t="s">
        <v>30</v>
      </c>
      <c r="C41" s="18">
        <v>4</v>
      </c>
      <c r="D41" s="18">
        <v>6</v>
      </c>
      <c r="E41" s="18"/>
      <c r="F41" s="18"/>
      <c r="G41" s="18"/>
      <c r="H41" s="18"/>
      <c r="I41" s="18"/>
      <c r="J41" s="24">
        <f t="shared" si="6"/>
        <v>10</v>
      </c>
    </row>
    <row r="42" spans="1:11" x14ac:dyDescent="0.25">
      <c r="A42" s="22" t="s">
        <v>15</v>
      </c>
      <c r="B42" s="23" t="s">
        <v>29</v>
      </c>
      <c r="C42" s="18">
        <v>10</v>
      </c>
      <c r="D42" s="18">
        <v>0</v>
      </c>
      <c r="E42" s="18"/>
      <c r="F42" s="18"/>
      <c r="G42" s="18"/>
      <c r="H42" s="18"/>
      <c r="I42" s="18"/>
      <c r="J42" s="24">
        <f t="shared" si="6"/>
        <v>10</v>
      </c>
    </row>
    <row r="43" spans="1:11" x14ac:dyDescent="0.25">
      <c r="A43" s="22" t="s">
        <v>16</v>
      </c>
      <c r="B43" s="23"/>
      <c r="C43" s="18"/>
      <c r="D43" s="18"/>
      <c r="E43" s="18"/>
      <c r="F43" s="18"/>
      <c r="G43" s="18"/>
      <c r="H43" s="18"/>
      <c r="I43" s="18"/>
      <c r="J43" s="24">
        <f t="shared" si="6"/>
        <v>0</v>
      </c>
    </row>
    <row r="44" spans="1:11" x14ac:dyDescent="0.25">
      <c r="A44" s="22" t="s">
        <v>17</v>
      </c>
      <c r="B44" s="23"/>
      <c r="C44" s="18"/>
      <c r="D44" s="18"/>
      <c r="E44" s="18"/>
      <c r="F44" s="18"/>
      <c r="G44" s="18"/>
      <c r="H44" s="18"/>
      <c r="I44" s="18"/>
      <c r="J44" s="24">
        <f t="shared" si="6"/>
        <v>0</v>
      </c>
    </row>
    <row r="45" spans="1:11" x14ac:dyDescent="0.25">
      <c r="A45" s="22" t="s">
        <v>18</v>
      </c>
      <c r="B45" s="23"/>
      <c r="C45" s="18"/>
      <c r="D45" s="18"/>
      <c r="E45" s="18"/>
      <c r="F45" s="18"/>
      <c r="G45" s="18"/>
      <c r="H45" s="18"/>
      <c r="I45" s="18"/>
      <c r="J45" s="24">
        <f t="shared" si="6"/>
        <v>0</v>
      </c>
    </row>
    <row r="46" spans="1:11" x14ac:dyDescent="0.25">
      <c r="A46" s="66" t="s">
        <v>64</v>
      </c>
      <c r="B46" s="67"/>
      <c r="C46" s="67"/>
      <c r="D46" s="67"/>
      <c r="E46" s="67"/>
      <c r="F46" s="67"/>
      <c r="G46" s="67"/>
      <c r="H46" s="67"/>
      <c r="I46" s="67"/>
      <c r="J46" s="68"/>
    </row>
    <row r="47" spans="1:11" x14ac:dyDescent="0.25">
      <c r="A47" s="69"/>
      <c r="B47" s="70"/>
      <c r="C47" s="70"/>
      <c r="D47" s="70"/>
      <c r="E47" s="70"/>
      <c r="F47" s="70"/>
      <c r="G47" s="70"/>
      <c r="H47" s="70"/>
      <c r="I47" s="70"/>
      <c r="J47" s="71"/>
    </row>
    <row r="48" spans="1:11" x14ac:dyDescent="0.25">
      <c r="A48" s="22" t="s">
        <v>16</v>
      </c>
      <c r="B48" s="23" t="s">
        <v>60</v>
      </c>
      <c r="C48" s="18">
        <v>15</v>
      </c>
      <c r="D48" s="18">
        <v>13</v>
      </c>
      <c r="E48" s="18"/>
      <c r="F48" s="56"/>
      <c r="G48" s="18"/>
      <c r="H48" s="18"/>
      <c r="I48" s="18"/>
      <c r="J48" s="24">
        <f t="shared" ref="J48:J52" si="7">SUM(C48:I48)</f>
        <v>28</v>
      </c>
    </row>
    <row r="49" spans="1:10" x14ac:dyDescent="0.25">
      <c r="A49" s="22" t="s">
        <v>17</v>
      </c>
      <c r="B49" s="23" t="s">
        <v>72</v>
      </c>
      <c r="C49" s="18">
        <v>0</v>
      </c>
      <c r="D49" s="18">
        <v>15</v>
      </c>
      <c r="E49" s="18"/>
      <c r="F49" s="18"/>
      <c r="G49" s="18"/>
      <c r="H49" s="18"/>
      <c r="I49" s="18"/>
      <c r="J49" s="24">
        <f t="shared" si="7"/>
        <v>15</v>
      </c>
    </row>
    <row r="50" spans="1:10" x14ac:dyDescent="0.25">
      <c r="A50" s="22" t="s">
        <v>18</v>
      </c>
      <c r="B50" s="23"/>
      <c r="C50" s="18"/>
      <c r="D50" s="18"/>
      <c r="E50" s="18"/>
      <c r="F50" s="18"/>
      <c r="G50" s="18"/>
      <c r="H50" s="18"/>
      <c r="I50" s="18"/>
      <c r="J50" s="24">
        <f t="shared" si="7"/>
        <v>0</v>
      </c>
    </row>
    <row r="51" spans="1:10" x14ac:dyDescent="0.25">
      <c r="A51" s="22" t="s">
        <v>19</v>
      </c>
      <c r="B51" s="23"/>
      <c r="C51" s="18"/>
      <c r="D51" s="18"/>
      <c r="E51" s="18"/>
      <c r="F51" s="18"/>
      <c r="G51" s="18"/>
      <c r="H51" s="18"/>
      <c r="I51" s="18"/>
      <c r="J51" s="24">
        <f t="shared" si="7"/>
        <v>0</v>
      </c>
    </row>
    <row r="52" spans="1:10" x14ac:dyDescent="0.25">
      <c r="A52" s="22" t="s">
        <v>20</v>
      </c>
      <c r="B52" s="23"/>
      <c r="C52" s="18"/>
      <c r="D52" s="18"/>
      <c r="E52" s="18"/>
      <c r="F52" s="18"/>
      <c r="G52" s="18"/>
      <c r="H52" s="18"/>
      <c r="I52" s="18"/>
      <c r="J52" s="24">
        <f t="shared" si="7"/>
        <v>0</v>
      </c>
    </row>
  </sheetData>
  <sheetProtection selectLockedCells="1" selectUnlockedCells="1"/>
  <mergeCells count="11">
    <mergeCell ref="A46:J47"/>
    <mergeCell ref="A28:B28"/>
    <mergeCell ref="J28:J31"/>
    <mergeCell ref="A29:B29"/>
    <mergeCell ref="A30:B30"/>
    <mergeCell ref="A31:B31"/>
    <mergeCell ref="A2:B2"/>
    <mergeCell ref="J2:J5"/>
    <mergeCell ref="A3:B3"/>
    <mergeCell ref="A4:B4"/>
    <mergeCell ref="A5:B5"/>
  </mergeCells>
  <pageMargins left="0.7" right="0.7" top="0.78740157499999996" bottom="0.78740157499999996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CHALLENGER TOUR HT</vt:lpstr>
      <vt:lpstr>CELKOVÉ POŘADÍ</vt:lpstr>
      <vt:lpstr>MOHELNICE</vt:lpstr>
      <vt:lpstr>UNIČOV</vt:lpstr>
      <vt:lpstr>VACENOVICE</vt:lpstr>
      <vt:lpstr>OSTRAVA</vt:lpstr>
      <vt:lpstr>KOBYLÍ</vt:lpstr>
      <vt:lpstr>(2)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Karel Ondrůj</dc:creator>
  <cp:lastModifiedBy>Karel Ondrůj</cp:lastModifiedBy>
  <cp:lastPrinted>2021-06-25T07:34:55Z</cp:lastPrinted>
  <dcterms:created xsi:type="dcterms:W3CDTF">2021-05-04T04:53:27Z</dcterms:created>
  <dcterms:modified xsi:type="dcterms:W3CDTF">2025-09-22T19:37:30Z</dcterms:modified>
</cp:coreProperties>
</file>